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5" windowWidth="22455" windowHeight="12660"/>
  </bookViews>
  <sheets>
    <sheet name="후원금수입명세서" sheetId="14" r:id="rId1"/>
    <sheet name="후원품수입명세서" sheetId="15" r:id="rId2"/>
    <sheet name="후원금사용명세서" sheetId="16" r:id="rId3"/>
    <sheet name="후원품사용명세서" sheetId="17" r:id="rId4"/>
    <sheet name="후원금전용계좌" sheetId="18" r:id="rId5"/>
  </sheets>
  <definedNames>
    <definedName name="_xlnm.Print_Titles" localSheetId="0">후원금수입명세서!$A:$K,후원금수입명세서!$1:$6</definedName>
    <definedName name="_xlnm.Print_Titles" localSheetId="3">후원품사용명세서!$A:$F,후원품사용명세서!$1:$4</definedName>
    <definedName name="_xlnm.Print_Titles" localSheetId="1">후원품수입명세서!$A:$H,후원품수입명세서!$1:$5</definedName>
  </definedNames>
  <calcPr calcId="124519"/>
</workbook>
</file>

<file path=xl/calcChain.xml><?xml version="1.0" encoding="utf-8"?>
<calcChain xmlns="http://schemas.openxmlformats.org/spreadsheetml/2006/main">
  <c r="H109" i="17"/>
  <c r="F109"/>
  <c r="D9" i="16" l="1"/>
</calcChain>
</file>

<file path=xl/sharedStrings.xml><?xml version="1.0" encoding="utf-8"?>
<sst xmlns="http://schemas.openxmlformats.org/spreadsheetml/2006/main" count="1363" uniqueCount="224">
  <si>
    <t>연월일</t>
  </si>
  <si>
    <t>금액</t>
  </si>
  <si>
    <t>회</t>
  </si>
  <si>
    <t>후원금종류</t>
  </si>
  <si>
    <t>후원자</t>
  </si>
  <si>
    <t>내역</t>
  </si>
  <si>
    <t>합계</t>
  </si>
  <si>
    <t>품명</t>
  </si>
  <si>
    <t>수량</t>
  </si>
  <si>
    <t>단위</t>
  </si>
  <si>
    <t>사용일자</t>
  </si>
  <si>
    <t>사용내역</t>
  </si>
  <si>
    <t>산출기준</t>
  </si>
  <si>
    <t>비고</t>
  </si>
  <si>
    <t>은행명</t>
    <phoneticPr fontId="6" type="noConversion"/>
  </si>
  <si>
    <t>종 류</t>
    <phoneticPr fontId="6" type="noConversion"/>
  </si>
  <si>
    <t>계좌번호</t>
    <phoneticPr fontId="6" type="noConversion"/>
  </si>
  <si>
    <t>예금주</t>
    <phoneticPr fontId="6" type="noConversion"/>
  </si>
  <si>
    <t>대구은행</t>
    <phoneticPr fontId="6" type="noConversion"/>
  </si>
  <si>
    <t>지정후원금</t>
  </si>
  <si>
    <t>비지정후원금</t>
  </si>
  <si>
    <t>법인전입금(후원금)</t>
  </si>
  <si>
    <t>지역사회 후원금품</t>
  </si>
  <si>
    <t>후원금 수입 및 사용결과보고서</t>
    <phoneticPr fontId="1" type="noConversion"/>
  </si>
  <si>
    <t>1. 후원금수입명세서</t>
    <phoneticPr fontId="6" type="noConversion"/>
  </si>
  <si>
    <t>3. 후원금사용명세서</t>
    <phoneticPr fontId="6" type="noConversion"/>
  </si>
  <si>
    <t>기타후원금품</t>
  </si>
  <si>
    <t>귤</t>
  </si>
  <si>
    <t>잡곡</t>
  </si>
  <si>
    <t>과자</t>
  </si>
  <si>
    <t>반찬</t>
  </si>
  <si>
    <t>과일</t>
  </si>
  <si>
    <t>오렌지</t>
  </si>
  <si>
    <t>김치</t>
  </si>
  <si>
    <t>흑미</t>
  </si>
  <si>
    <t>간식</t>
  </si>
  <si>
    <t>음료</t>
  </si>
  <si>
    <t>사과</t>
  </si>
  <si>
    <t>빵</t>
  </si>
  <si>
    <t>설레임</t>
  </si>
  <si>
    <t>쌀</t>
  </si>
  <si>
    <t>산딸기</t>
  </si>
  <si>
    <t>아이스크림</t>
  </si>
  <si>
    <t>수박</t>
  </si>
  <si>
    <t>소식지</t>
  </si>
  <si>
    <t>인쇄물</t>
  </si>
  <si>
    <t>중식</t>
  </si>
  <si>
    <t>자장면</t>
  </si>
  <si>
    <t>라면</t>
  </si>
  <si>
    <t>포도</t>
  </si>
  <si>
    <t>복숭아</t>
  </si>
  <si>
    <t>휴지</t>
  </si>
  <si>
    <t>삼겹살</t>
  </si>
  <si>
    <t>간식류</t>
  </si>
  <si>
    <t>커피</t>
  </si>
  <si>
    <t>중식류</t>
  </si>
  <si>
    <t>주식</t>
  </si>
  <si>
    <t>Box</t>
  </si>
  <si>
    <t>개</t>
  </si>
  <si>
    <t>판</t>
  </si>
  <si>
    <t>세트</t>
  </si>
  <si>
    <t>사용처</t>
  </si>
  <si>
    <t>프로그램용</t>
  </si>
  <si>
    <t>재활운동실</t>
  </si>
  <si>
    <t>주방</t>
  </si>
  <si>
    <t>사무실</t>
  </si>
  <si>
    <t>기타시설운영관련</t>
  </si>
  <si>
    <t>창고</t>
  </si>
  <si>
    <t>4. 후원품사용명세서</t>
    <phoneticPr fontId="6" type="noConversion"/>
  </si>
  <si>
    <t>후원금 전용계좌</t>
    <phoneticPr fontId="6" type="noConversion"/>
  </si>
  <si>
    <t>504-10-184290-8</t>
    <phoneticPr fontId="1" type="noConversion"/>
  </si>
  <si>
    <t>2. 후원품수입명세서</t>
    <phoneticPr fontId="6" type="noConversion"/>
  </si>
  <si>
    <t>담쟁이주간보호센터(방말이)</t>
    <phoneticPr fontId="1" type="noConversion"/>
  </si>
  <si>
    <t>504-10-233011-4</t>
    <phoneticPr fontId="1" type="noConversion"/>
  </si>
  <si>
    <t>지정후원금</t>
    <phoneticPr fontId="6" type="noConversion"/>
  </si>
  <si>
    <t>비지정후원금
(법인전입금후원금)</t>
    <phoneticPr fontId="6" type="noConversion"/>
  </si>
  <si>
    <t>순번</t>
  </si>
  <si>
    <t>후원자구분</t>
  </si>
  <si>
    <t>비영리구분</t>
  </si>
  <si>
    <t>모금자기관여부</t>
  </si>
  <si>
    <t>기부금단체여부</t>
  </si>
  <si>
    <t>개인</t>
  </si>
  <si>
    <t>N</t>
  </si>
  <si>
    <t>지정후원금예금이자수입</t>
  </si>
  <si>
    <t>영리법인</t>
  </si>
  <si>
    <t>Y</t>
  </si>
  <si>
    <t>프로그램경비</t>
  </si>
  <si>
    <t>이용자간식지정후원</t>
  </si>
  <si>
    <t>캠프나들이후원금</t>
  </si>
  <si>
    <t>프로그램사업비</t>
  </si>
  <si>
    <t>비영리법인</t>
  </si>
  <si>
    <t>비지정후원금예금이자수입</t>
  </si>
  <si>
    <t>운영비</t>
    <phoneticPr fontId="1" type="noConversion"/>
  </si>
  <si>
    <t>영리
법인</t>
    <phoneticPr fontId="1" type="noConversion"/>
  </si>
  <si>
    <t>기간: 20150101 ~ 20151231                                                                                  단위 (원)</t>
    <phoneticPr fontId="1" type="noConversion"/>
  </si>
  <si>
    <t>발생일자</t>
  </si>
  <si>
    <t>후원품종류</t>
  </si>
  <si>
    <t>기타
내용</t>
  </si>
  <si>
    <t>민간단체</t>
  </si>
  <si>
    <t>음료외</t>
  </si>
  <si>
    <t>커피외</t>
  </si>
  <si>
    <t>초코파이</t>
  </si>
  <si>
    <t>다과류</t>
  </si>
  <si>
    <t>급식류외</t>
  </si>
  <si>
    <t>쌀외</t>
  </si>
  <si>
    <t>국가기관</t>
  </si>
  <si>
    <t>녹차</t>
  </si>
  <si>
    <t>기타</t>
  </si>
  <si>
    <t>퇴비</t>
  </si>
  <si>
    <t>과일.빵</t>
  </si>
  <si>
    <t>딸기외</t>
  </si>
  <si>
    <t>치킨</t>
  </si>
  <si>
    <t>다과</t>
  </si>
  <si>
    <t>차류</t>
  </si>
  <si>
    <t>매실차</t>
  </si>
  <si>
    <t>비품</t>
  </si>
  <si>
    <t>벤치</t>
  </si>
  <si>
    <t>악기</t>
  </si>
  <si>
    <t>부식류</t>
  </si>
  <si>
    <t>버섯</t>
  </si>
  <si>
    <t>카스테라</t>
  </si>
  <si>
    <t>비타500</t>
  </si>
  <si>
    <t>빵, 아이스크림</t>
  </si>
  <si>
    <t>수박, 토마토</t>
  </si>
  <si>
    <t>접시류</t>
  </si>
  <si>
    <t>접시</t>
  </si>
  <si>
    <t>매트</t>
  </si>
  <si>
    <t>과일외</t>
  </si>
  <si>
    <t>수박, 옥수수</t>
  </si>
  <si>
    <t>세면용품외</t>
  </si>
  <si>
    <t>선물세트</t>
  </si>
  <si>
    <t>화장용품외</t>
  </si>
  <si>
    <t>스킨</t>
  </si>
  <si>
    <t>에멀전</t>
  </si>
  <si>
    <t>짜장면</t>
  </si>
  <si>
    <t>부식</t>
  </si>
  <si>
    <t>탕수육</t>
  </si>
  <si>
    <t>과일류</t>
  </si>
  <si>
    <t>사탕</t>
  </si>
  <si>
    <t>음향기기</t>
  </si>
  <si>
    <t>스피커</t>
  </si>
  <si>
    <t>대</t>
  </si>
  <si>
    <t>냉난방기</t>
  </si>
  <si>
    <t>선풍기</t>
  </si>
  <si>
    <t>포도외</t>
  </si>
  <si>
    <t>대봉투</t>
  </si>
  <si>
    <t>소봉투</t>
  </si>
  <si>
    <t>하루까페티켓</t>
  </si>
  <si>
    <t>비누스티커</t>
  </si>
  <si>
    <t>백미외</t>
  </si>
  <si>
    <t>가구류</t>
  </si>
  <si>
    <t>북받이장,책상</t>
  </si>
  <si>
    <t>사과외</t>
  </si>
  <si>
    <t>콤프레샤</t>
  </si>
  <si>
    <t>의류</t>
  </si>
  <si>
    <t>체육복</t>
  </si>
  <si>
    <t>제습기</t>
  </si>
  <si>
    <t>방향제</t>
  </si>
  <si>
    <t>석고방향제</t>
  </si>
  <si>
    <t>햄버거외</t>
  </si>
  <si>
    <t>사무용품외</t>
  </si>
  <si>
    <t>A4용지외</t>
  </si>
  <si>
    <t>잔디깍기</t>
  </si>
  <si>
    <t>곡식류</t>
  </si>
  <si>
    <t>채소류</t>
  </si>
  <si>
    <t>부추</t>
  </si>
  <si>
    <t>스마트TV</t>
  </si>
  <si>
    <t>과자, 음료</t>
  </si>
  <si>
    <t>보면대, 마이크</t>
  </si>
  <si>
    <t>보면대,마이크</t>
  </si>
  <si>
    <t>호떡믹스</t>
  </si>
  <si>
    <t>햇반</t>
  </si>
  <si>
    <t>짜파게티</t>
  </si>
  <si>
    <t>위생용품</t>
  </si>
  <si>
    <t>비닐장갑</t>
  </si>
  <si>
    <t>기간: 20150101 ~ 20151231                                                                                              단위 (원)</t>
    <phoneticPr fontId="1" type="noConversion"/>
  </si>
  <si>
    <t>상당
금액</t>
    <phoneticPr fontId="1" type="noConversion"/>
  </si>
  <si>
    <t>후원자</t>
    <phoneticPr fontId="1" type="noConversion"/>
  </si>
  <si>
    <t>민간
단체</t>
    <phoneticPr fontId="1" type="noConversion"/>
  </si>
  <si>
    <t>결연후원금품여부</t>
  </si>
  <si>
    <t>결연후원금품여부</t>
    <phoneticPr fontId="1" type="noConversion"/>
  </si>
  <si>
    <t>순번</t>
    <phoneticPr fontId="1" type="noConversion"/>
  </si>
  <si>
    <t>자산취득</t>
    <phoneticPr fontId="1" type="noConversion"/>
  </si>
  <si>
    <t>카메라구입비</t>
    <phoneticPr fontId="1" type="noConversion"/>
  </si>
  <si>
    <t>지정후원사용</t>
    <phoneticPr fontId="1" type="noConversion"/>
  </si>
  <si>
    <t>기간: 20150101 ~ 20151231                                                                                                        단위 (원)</t>
    <phoneticPr fontId="1" type="noConversion"/>
  </si>
  <si>
    <t>N</t>
    <phoneticPr fontId="1" type="noConversion"/>
  </si>
  <si>
    <t>No.</t>
  </si>
  <si>
    <t>앞마당</t>
  </si>
  <si>
    <t>상담실</t>
  </si>
  <si>
    <t>합계</t>
    <phoneticPr fontId="1" type="noConversion"/>
  </si>
  <si>
    <t>기간: 20150101 ~ 20151231                                                                                        단위 (원)</t>
    <phoneticPr fontId="1" type="noConversion"/>
  </si>
  <si>
    <t xml:space="preserve"> </t>
    <phoneticPr fontId="1" type="noConversion"/>
  </si>
  <si>
    <t>예OO자</t>
    <phoneticPr fontId="1" type="noConversion"/>
  </si>
  <si>
    <t>춤OOOOO럽</t>
    <phoneticPr fontId="1" type="noConversion"/>
  </si>
  <si>
    <t>조O경</t>
    <phoneticPr fontId="1" type="noConversion"/>
  </si>
  <si>
    <t>현OO철(주)</t>
  </si>
  <si>
    <t>현OO철(주)</t>
    <phoneticPr fontId="1" type="noConversion"/>
  </si>
  <si>
    <t>현OO권(주)</t>
    <phoneticPr fontId="1" type="noConversion"/>
  </si>
  <si>
    <t>지O</t>
    <phoneticPr fontId="1" type="noConversion"/>
  </si>
  <si>
    <t>안O영</t>
  </si>
  <si>
    <t>이OO당</t>
  </si>
  <si>
    <t>조O석</t>
  </si>
  <si>
    <t>연OOOO소</t>
  </si>
  <si>
    <t>포OOO회</t>
  </si>
  <si>
    <t>우O수</t>
  </si>
  <si>
    <t>김O원</t>
  </si>
  <si>
    <t>구O자</t>
  </si>
  <si>
    <t>조O준</t>
  </si>
  <si>
    <t>신OOOO고</t>
  </si>
  <si>
    <t>박O혜</t>
  </si>
  <si>
    <t>화OOOOOO공장</t>
  </si>
  <si>
    <t>유O숙</t>
  </si>
  <si>
    <t>사OOOOOO회</t>
    <phoneticPr fontId="1" type="noConversion"/>
  </si>
  <si>
    <t>강O연</t>
  </si>
  <si>
    <t>김O자</t>
    <phoneticPr fontId="1" type="noConversion"/>
  </si>
  <si>
    <t>김O순</t>
    <phoneticPr fontId="1" type="noConversion"/>
  </si>
  <si>
    <t>(주)파O스</t>
    <phoneticPr fontId="1" type="noConversion"/>
  </si>
  <si>
    <t>서O식</t>
  </si>
  <si>
    <t>채O석</t>
    <phoneticPr fontId="1" type="noConversion"/>
  </si>
  <si>
    <t>이O령</t>
    <phoneticPr fontId="1" type="noConversion"/>
  </si>
  <si>
    <t>방O이</t>
    <phoneticPr fontId="1" type="noConversion"/>
  </si>
  <si>
    <t>안O숙</t>
    <phoneticPr fontId="1" type="noConversion"/>
  </si>
  <si>
    <t>경OO사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</si>
</sst>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sz val="9"/>
      <color rgb="FF000000"/>
      <name val="굴림"/>
      <family val="3"/>
      <charset val="129"/>
    </font>
    <font>
      <sz val="11"/>
      <name val="돋움"/>
      <family val="3"/>
      <charset val="129"/>
    </font>
    <font>
      <sz val="9"/>
      <color theme="1"/>
      <name val="굴림"/>
      <family val="3"/>
      <charset val="129"/>
    </font>
    <font>
      <sz val="8"/>
      <name val="돋움"/>
      <family val="3"/>
      <charset val="129"/>
    </font>
    <font>
      <sz val="9"/>
      <color indexed="8"/>
      <name val="굴림"/>
      <family val="3"/>
      <charset val="129"/>
    </font>
    <font>
      <sz val="24"/>
      <name val="굴림체"/>
      <family val="3"/>
      <charset val="129"/>
    </font>
    <font>
      <sz val="20"/>
      <name val="굴림체"/>
      <family val="3"/>
      <charset val="129"/>
    </font>
    <font>
      <sz val="12"/>
      <name val="돋움"/>
      <family val="3"/>
      <charset val="129"/>
    </font>
    <font>
      <sz val="9"/>
      <name val="굴림체"/>
      <family val="3"/>
      <charset val="129"/>
    </font>
    <font>
      <b/>
      <sz val="16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theme="4" tint="-0.249977111117893"/>
      <name val="굴림체"/>
      <family val="3"/>
      <charset val="129"/>
    </font>
    <font>
      <b/>
      <sz val="10"/>
      <color theme="4" tint="-0.249977111117893"/>
      <name val="맑은 고딕"/>
      <family val="3"/>
      <charset val="129"/>
      <scheme val="major"/>
    </font>
    <font>
      <sz val="9"/>
      <name val="굴림"/>
      <family val="3"/>
      <charset val="129"/>
    </font>
    <font>
      <b/>
      <sz val="16"/>
      <name val="맑은 고딕"/>
      <family val="3"/>
      <charset val="129"/>
      <scheme val="major"/>
    </font>
    <font>
      <b/>
      <sz val="9"/>
      <color rgb="FF286892"/>
      <name val="굴림체"/>
      <family val="3"/>
      <charset val="129"/>
    </font>
    <font>
      <sz val="11"/>
      <name val="바탕"/>
      <family val="1"/>
      <charset val="129"/>
    </font>
    <font>
      <b/>
      <sz val="11"/>
      <color theme="1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b/>
      <sz val="10"/>
      <color theme="3"/>
      <name val="맑은 고딕"/>
      <family val="3"/>
      <charset val="129"/>
      <scheme val="minor"/>
    </font>
    <font>
      <b/>
      <sz val="9"/>
      <color theme="3"/>
      <name val="굴림체"/>
      <family val="3"/>
      <charset val="129"/>
    </font>
    <font>
      <sz val="9"/>
      <color theme="3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22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rgb="FF000000"/>
      </bottom>
      <diagonal/>
    </border>
    <border>
      <left/>
      <right style="thin">
        <color rgb="FF000000"/>
      </right>
      <top style="thin">
        <color indexed="8"/>
      </top>
      <bottom style="thin">
        <color rgb="FF000000"/>
      </bottom>
      <diagonal/>
    </border>
    <border>
      <left/>
      <right/>
      <top/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20" fillId="0" borderId="0"/>
  </cellStyleXfs>
  <cellXfs count="8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>
      <alignment vertical="center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>
      <alignment vertical="center"/>
    </xf>
    <xf numFmtId="49" fontId="7" fillId="0" borderId="0" xfId="0" applyNumberFormat="1" applyFont="1" applyBorder="1" applyAlignment="1">
      <alignment vertical="center" wrapText="1"/>
    </xf>
    <xf numFmtId="49" fontId="16" fillId="6" borderId="9" xfId="0" applyNumberFormat="1" applyFont="1" applyFill="1" applyBorder="1" applyAlignment="1">
      <alignment horizontal="center" vertical="center" wrapText="1"/>
    </xf>
    <xf numFmtId="14" fontId="3" fillId="2" borderId="9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14" fontId="3" fillId="3" borderId="9" xfId="0" applyNumberFormat="1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49" fontId="7" fillId="4" borderId="9" xfId="0" applyNumberFormat="1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4" borderId="9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9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10" xfId="0" applyFont="1" applyBorder="1" applyAlignment="1">
      <alignment horizontal="center" vertical="center"/>
    </xf>
    <xf numFmtId="0" fontId="15" fillId="5" borderId="10" xfId="0" applyFont="1" applyFill="1" applyBorder="1" applyAlignment="1">
      <alignment horizontal="center" vertical="center"/>
    </xf>
    <xf numFmtId="0" fontId="0" fillId="0" borderId="0" xfId="0">
      <alignment vertical="center"/>
    </xf>
    <xf numFmtId="14" fontId="2" fillId="0" borderId="6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 wrapText="1"/>
    </xf>
    <xf numFmtId="0" fontId="21" fillId="5" borderId="4" xfId="0" applyFont="1" applyFill="1" applyBorder="1">
      <alignment vertical="center"/>
    </xf>
    <xf numFmtId="0" fontId="21" fillId="5" borderId="3" xfId="0" applyFont="1" applyFill="1" applyBorder="1">
      <alignment vertical="center"/>
    </xf>
    <xf numFmtId="14" fontId="2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right" vertical="center" wrapText="1"/>
    </xf>
    <xf numFmtId="0" fontId="2" fillId="0" borderId="6" xfId="0" applyFont="1" applyFill="1" applyBorder="1" applyAlignment="1">
      <alignment horizontal="center" vertical="center"/>
    </xf>
    <xf numFmtId="176" fontId="22" fillId="0" borderId="6" xfId="0" applyNumberFormat="1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2" fillId="2" borderId="6" xfId="0" applyNumberFormat="1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center" vertical="center" wrapText="1"/>
    </xf>
    <xf numFmtId="176" fontId="22" fillId="0" borderId="6" xfId="0" applyNumberFormat="1" applyFont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14" fontId="2" fillId="3" borderId="6" xfId="0" applyNumberFormat="1" applyFont="1" applyFill="1" applyBorder="1" applyAlignment="1">
      <alignment horizontal="center" vertical="center" wrapText="1"/>
    </xf>
    <xf numFmtId="49" fontId="2" fillId="3" borderId="6" xfId="0" applyNumberFormat="1" applyFont="1" applyFill="1" applyBorder="1" applyAlignment="1">
      <alignment horizontal="center" vertical="center" wrapText="1"/>
    </xf>
    <xf numFmtId="3" fontId="2" fillId="3" borderId="6" xfId="0" applyNumberFormat="1" applyFont="1" applyFill="1" applyBorder="1" applyAlignment="1">
      <alignment horizontal="center" vertical="center" wrapText="1"/>
    </xf>
    <xf numFmtId="0" fontId="23" fillId="5" borderId="9" xfId="0" applyFont="1" applyFill="1" applyBorder="1">
      <alignment vertical="center"/>
    </xf>
    <xf numFmtId="176" fontId="3" fillId="2" borderId="9" xfId="0" applyNumberFormat="1" applyFont="1" applyFill="1" applyBorder="1" applyAlignment="1">
      <alignment horizontal="center" vertical="center" wrapText="1"/>
    </xf>
    <xf numFmtId="176" fontId="3" fillId="3" borderId="9" xfId="0" applyNumberFormat="1" applyFont="1" applyFill="1" applyBorder="1" applyAlignment="1">
      <alignment horizontal="center" vertical="center" wrapText="1"/>
    </xf>
    <xf numFmtId="176" fontId="7" fillId="4" borderId="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4" fillId="5" borderId="6" xfId="0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3" fontId="2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Border="1">
      <alignment vertical="center"/>
    </xf>
    <xf numFmtId="176" fontId="25" fillId="0" borderId="6" xfId="0" applyNumberFormat="1" applyFont="1" applyBorder="1">
      <alignment vertical="center"/>
    </xf>
    <xf numFmtId="0" fontId="5" fillId="0" borderId="6" xfId="0" applyFont="1" applyBorder="1">
      <alignment vertical="center"/>
    </xf>
    <xf numFmtId="0" fontId="2" fillId="0" borderId="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49" fontId="13" fillId="0" borderId="0" xfId="0" applyNumberFormat="1" applyFont="1" applyBorder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19" fillId="5" borderId="6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1" fillId="5" borderId="11" xfId="0" applyFont="1" applyFill="1" applyBorder="1" applyAlignment="1">
      <alignment horizontal="center" vertical="center"/>
    </xf>
    <xf numFmtId="0" fontId="21" fillId="5" borderId="12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9" fillId="5" borderId="7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left" vertical="center"/>
    </xf>
    <xf numFmtId="0" fontId="25" fillId="0" borderId="6" xfId="0" applyFont="1" applyBorder="1" applyAlignment="1">
      <alignment horizontal="center" vertical="center"/>
    </xf>
    <xf numFmtId="0" fontId="14" fillId="0" borderId="8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colors>
    <mruColors>
      <color rgb="FFD5DEE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tabSelected="1" topLeftCell="A4" workbookViewId="0">
      <selection activeCell="P16" sqref="P16"/>
    </sheetView>
  </sheetViews>
  <sheetFormatPr defaultRowHeight="16.5"/>
  <cols>
    <col min="1" max="1" width="3.75" style="2" customWidth="1"/>
    <col min="2" max="2" width="9" style="8" customWidth="1"/>
    <col min="3" max="3" width="8.75" style="2" customWidth="1"/>
    <col min="4" max="4" width="5.125" style="2" customWidth="1"/>
    <col min="5" max="5" width="5.625" style="1" customWidth="1"/>
    <col min="6" max="7" width="5.625" style="2" customWidth="1"/>
    <col min="8" max="16384" width="9" style="2"/>
  </cols>
  <sheetData>
    <row r="1" spans="1:11" s="9" customFormat="1" ht="42.75" customHeight="1">
      <c r="A1" s="62" t="s">
        <v>23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1" ht="25.5" customHeight="1">
      <c r="A2" s="63" t="s">
        <v>24</v>
      </c>
      <c r="B2" s="63"/>
      <c r="C2" s="63"/>
      <c r="D2" s="63"/>
      <c r="E2" s="63"/>
      <c r="F2" s="63"/>
      <c r="G2" s="63"/>
      <c r="H2" s="63"/>
      <c r="I2" s="63"/>
      <c r="J2" s="63"/>
      <c r="K2" s="63"/>
    </row>
    <row r="3" spans="1:11" ht="21.75" customHeight="1">
      <c r="A3" s="64" t="s">
        <v>94</v>
      </c>
      <c r="B3" s="64"/>
      <c r="C3" s="64"/>
      <c r="D3" s="64"/>
      <c r="E3" s="64"/>
      <c r="F3" s="64"/>
      <c r="G3" s="64"/>
      <c r="H3" s="64"/>
      <c r="I3" s="64"/>
      <c r="J3" s="64"/>
      <c r="K3" s="64"/>
    </row>
    <row r="5" spans="1:11" ht="12.75" customHeight="1">
      <c r="A5" s="65" t="s">
        <v>76</v>
      </c>
      <c r="B5" s="65" t="s">
        <v>0</v>
      </c>
      <c r="C5" s="68" t="s">
        <v>3</v>
      </c>
      <c r="D5" s="67" t="s">
        <v>77</v>
      </c>
      <c r="E5" s="33"/>
      <c r="F5" s="32"/>
      <c r="G5" s="32"/>
      <c r="H5" s="65" t="s">
        <v>177</v>
      </c>
      <c r="I5" s="65" t="s">
        <v>5</v>
      </c>
      <c r="J5" s="65" t="s">
        <v>1</v>
      </c>
      <c r="K5" s="65" t="s">
        <v>13</v>
      </c>
    </row>
    <row r="6" spans="1:11" ht="39.950000000000003" customHeight="1">
      <c r="A6" s="65"/>
      <c r="B6" s="65"/>
      <c r="C6" s="68"/>
      <c r="D6" s="65"/>
      <c r="E6" s="31" t="s">
        <v>78</v>
      </c>
      <c r="F6" s="31" t="s">
        <v>79</v>
      </c>
      <c r="G6" s="31" t="s">
        <v>80</v>
      </c>
      <c r="H6" s="65"/>
      <c r="I6" s="65"/>
      <c r="J6" s="65"/>
      <c r="K6" s="65"/>
    </row>
    <row r="7" spans="1:11" ht="50.1" customHeight="1">
      <c r="A7" s="29">
        <v>1</v>
      </c>
      <c r="B7" s="34">
        <v>42092</v>
      </c>
      <c r="C7" s="29" t="s">
        <v>22</v>
      </c>
      <c r="D7" s="29" t="s">
        <v>81</v>
      </c>
      <c r="E7" s="29" t="s">
        <v>82</v>
      </c>
      <c r="F7" s="29" t="s">
        <v>82</v>
      </c>
      <c r="G7" s="29"/>
      <c r="H7" s="61" t="s">
        <v>193</v>
      </c>
      <c r="I7" s="29" t="s">
        <v>19</v>
      </c>
      <c r="J7" s="35">
        <v>121</v>
      </c>
      <c r="K7" s="29" t="s">
        <v>83</v>
      </c>
    </row>
    <row r="8" spans="1:11" ht="50.1" customHeight="1">
      <c r="A8" s="29">
        <v>2</v>
      </c>
      <c r="B8" s="34">
        <v>42183</v>
      </c>
      <c r="C8" s="29" t="s">
        <v>22</v>
      </c>
      <c r="D8" s="29" t="s">
        <v>81</v>
      </c>
      <c r="E8" s="29" t="s">
        <v>82</v>
      </c>
      <c r="F8" s="29" t="s">
        <v>82</v>
      </c>
      <c r="G8" s="29"/>
      <c r="H8" s="61" t="s">
        <v>193</v>
      </c>
      <c r="I8" s="29" t="s">
        <v>19</v>
      </c>
      <c r="J8" s="35">
        <v>124</v>
      </c>
      <c r="K8" s="29" t="s">
        <v>83</v>
      </c>
    </row>
    <row r="9" spans="1:11" ht="50.1" customHeight="1">
      <c r="A9" s="29">
        <v>3</v>
      </c>
      <c r="B9" s="34">
        <v>42274</v>
      </c>
      <c r="C9" s="29" t="s">
        <v>22</v>
      </c>
      <c r="D9" s="29" t="s">
        <v>93</v>
      </c>
      <c r="E9" s="29" t="s">
        <v>82</v>
      </c>
      <c r="F9" s="29" t="s">
        <v>82</v>
      </c>
      <c r="G9" s="29"/>
      <c r="H9" s="61" t="s">
        <v>193</v>
      </c>
      <c r="I9" s="29" t="s">
        <v>19</v>
      </c>
      <c r="J9" s="35">
        <v>124</v>
      </c>
      <c r="K9" s="29" t="s">
        <v>83</v>
      </c>
    </row>
    <row r="10" spans="1:11" ht="50.1" customHeight="1">
      <c r="A10" s="29">
        <v>4</v>
      </c>
      <c r="B10" s="34">
        <v>42348</v>
      </c>
      <c r="C10" s="29" t="s">
        <v>22</v>
      </c>
      <c r="D10" s="29" t="s">
        <v>178</v>
      </c>
      <c r="E10" s="29" t="s">
        <v>82</v>
      </c>
      <c r="F10" s="29" t="s">
        <v>85</v>
      </c>
      <c r="G10" s="29" t="s">
        <v>82</v>
      </c>
      <c r="H10" s="61" t="s">
        <v>194</v>
      </c>
      <c r="I10" s="29" t="s">
        <v>19</v>
      </c>
      <c r="J10" s="35">
        <v>200000</v>
      </c>
      <c r="K10" s="29" t="s">
        <v>86</v>
      </c>
    </row>
    <row r="11" spans="1:11" ht="50.1" customHeight="1">
      <c r="A11" s="29">
        <v>5</v>
      </c>
      <c r="B11" s="36"/>
      <c r="C11" s="29" t="s">
        <v>22</v>
      </c>
      <c r="D11" s="29" t="s">
        <v>81</v>
      </c>
      <c r="E11" s="29" t="s">
        <v>82</v>
      </c>
      <c r="F11" s="29" t="s">
        <v>82</v>
      </c>
      <c r="G11" s="29"/>
      <c r="H11" s="61" t="s">
        <v>195</v>
      </c>
      <c r="I11" s="29" t="s">
        <v>19</v>
      </c>
      <c r="J11" s="35">
        <v>50000</v>
      </c>
      <c r="K11" s="29" t="s">
        <v>87</v>
      </c>
    </row>
    <row r="12" spans="1:11" ht="50.1" customHeight="1">
      <c r="A12" s="29">
        <v>6</v>
      </c>
      <c r="B12" s="34">
        <v>42354</v>
      </c>
      <c r="C12" s="29" t="s">
        <v>22</v>
      </c>
      <c r="D12" s="29" t="s">
        <v>93</v>
      </c>
      <c r="E12" s="29" t="s">
        <v>82</v>
      </c>
      <c r="F12" s="29" t="s">
        <v>82</v>
      </c>
      <c r="G12" s="29"/>
      <c r="H12" s="61" t="s">
        <v>197</v>
      </c>
      <c r="I12" s="29" t="s">
        <v>19</v>
      </c>
      <c r="J12" s="35">
        <v>1000000</v>
      </c>
      <c r="K12" s="29" t="s">
        <v>88</v>
      </c>
    </row>
    <row r="13" spans="1:11" ht="50.1" customHeight="1">
      <c r="A13" s="29">
        <v>7</v>
      </c>
      <c r="B13" s="36"/>
      <c r="C13" s="29" t="s">
        <v>22</v>
      </c>
      <c r="D13" s="29" t="s">
        <v>93</v>
      </c>
      <c r="E13" s="29" t="s">
        <v>82</v>
      </c>
      <c r="F13" s="29" t="s">
        <v>82</v>
      </c>
      <c r="G13" s="29"/>
      <c r="H13" s="61" t="s">
        <v>198</v>
      </c>
      <c r="I13" s="29" t="s">
        <v>19</v>
      </c>
      <c r="J13" s="35">
        <v>1000000</v>
      </c>
      <c r="K13" s="29" t="s">
        <v>89</v>
      </c>
    </row>
    <row r="14" spans="1:11" ht="50.1" customHeight="1">
      <c r="A14" s="29">
        <v>8</v>
      </c>
      <c r="B14" s="34">
        <v>42357</v>
      </c>
      <c r="C14" s="29" t="s">
        <v>26</v>
      </c>
      <c r="D14" s="29" t="s">
        <v>90</v>
      </c>
      <c r="E14" s="29" t="s">
        <v>90</v>
      </c>
      <c r="F14" s="29" t="s">
        <v>82</v>
      </c>
      <c r="G14" s="29" t="s">
        <v>82</v>
      </c>
      <c r="H14" s="61" t="s">
        <v>199</v>
      </c>
      <c r="I14" s="29" t="s">
        <v>21</v>
      </c>
      <c r="J14" s="35">
        <v>1950000</v>
      </c>
      <c r="K14" s="29" t="s">
        <v>92</v>
      </c>
    </row>
    <row r="15" spans="1:11" ht="50.1" customHeight="1">
      <c r="A15" s="29">
        <v>9</v>
      </c>
      <c r="B15" s="34">
        <v>42365</v>
      </c>
      <c r="C15" s="29" t="s">
        <v>22</v>
      </c>
      <c r="D15" s="29" t="s">
        <v>81</v>
      </c>
      <c r="E15" s="29" t="s">
        <v>82</v>
      </c>
      <c r="F15" s="29" t="s">
        <v>82</v>
      </c>
      <c r="G15" s="29"/>
      <c r="H15" s="61" t="s">
        <v>193</v>
      </c>
      <c r="I15" s="29" t="s">
        <v>20</v>
      </c>
      <c r="J15" s="35">
        <v>42</v>
      </c>
      <c r="K15" s="29" t="s">
        <v>91</v>
      </c>
    </row>
    <row r="16" spans="1:11" ht="50.1" customHeight="1">
      <c r="A16" s="29">
        <v>10</v>
      </c>
      <c r="B16" s="36"/>
      <c r="C16" s="29" t="s">
        <v>22</v>
      </c>
      <c r="D16" s="29" t="s">
        <v>81</v>
      </c>
      <c r="E16" s="29" t="s">
        <v>82</v>
      </c>
      <c r="F16" s="29" t="s">
        <v>82</v>
      </c>
      <c r="G16" s="29"/>
      <c r="H16" s="61" t="s">
        <v>193</v>
      </c>
      <c r="I16" s="29" t="s">
        <v>19</v>
      </c>
      <c r="J16" s="35">
        <v>125</v>
      </c>
      <c r="K16" s="29" t="s">
        <v>83</v>
      </c>
    </row>
    <row r="17" spans="1:11" ht="26.25" customHeight="1">
      <c r="A17" s="66" t="s">
        <v>6</v>
      </c>
      <c r="B17" s="66"/>
      <c r="C17" s="66"/>
      <c r="D17" s="66"/>
      <c r="E17" s="66"/>
      <c r="F17" s="66"/>
      <c r="G17" s="66"/>
      <c r="H17" s="66"/>
      <c r="I17" s="66"/>
      <c r="J17" s="37">
        <v>4200536</v>
      </c>
      <c r="K17" s="38"/>
    </row>
  </sheetData>
  <mergeCells count="12">
    <mergeCell ref="A1:K1"/>
    <mergeCell ref="A2:K2"/>
    <mergeCell ref="A3:K3"/>
    <mergeCell ref="K5:K6"/>
    <mergeCell ref="A17:I17"/>
    <mergeCell ref="A5:A6"/>
    <mergeCell ref="B5:B6"/>
    <mergeCell ref="D5:D6"/>
    <mergeCell ref="C5:C6"/>
    <mergeCell ref="H5:H6"/>
    <mergeCell ref="I5:I6"/>
    <mergeCell ref="J5:J6"/>
  </mergeCells>
  <phoneticPr fontId="1" type="noConversion"/>
  <pageMargins left="0.9055118110236221" right="0.51181102362204722" top="0.74803149606299213" bottom="0.74803149606299213" header="0.31496062992125984" footer="0.31496062992125984"/>
  <pageSetup paperSize="9" orientation="portrait" horizontalDpi="150" verticalDpi="15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10"/>
  <sheetViews>
    <sheetView workbookViewId="0">
      <selection activeCell="W15" sqref="W15"/>
    </sheetView>
  </sheetViews>
  <sheetFormatPr defaultRowHeight="16.5"/>
  <cols>
    <col min="1" max="1" width="4.625" style="2" customWidth="1"/>
    <col min="2" max="2" width="8.125" style="2" customWidth="1"/>
    <col min="3" max="3" width="8.75" style="8" customWidth="1"/>
    <col min="4" max="8" width="4.625" style="2" customWidth="1"/>
    <col min="9" max="9" width="6.625" style="2" customWidth="1"/>
    <col min="10" max="10" width="4.25" style="2" customWidth="1"/>
    <col min="11" max="11" width="6.5" style="2" customWidth="1"/>
    <col min="12" max="12" width="6.125" style="2" customWidth="1"/>
    <col min="13" max="13" width="5.5" style="2" customWidth="1"/>
    <col min="14" max="14" width="10.25" style="2" customWidth="1"/>
    <col min="15" max="15" width="4.75" style="2" customWidth="1"/>
    <col min="16" max="16384" width="9" style="2"/>
  </cols>
  <sheetData>
    <row r="1" spans="1:15" s="21" customFormat="1" ht="42.75" customHeight="1">
      <c r="A1" s="62" t="s">
        <v>23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</row>
    <row r="2" spans="1:15" ht="20.25" customHeight="1">
      <c r="A2" s="63" t="s">
        <v>71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</row>
    <row r="3" spans="1:15" ht="28.5" customHeight="1">
      <c r="A3" s="74" t="s">
        <v>175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1:15" ht="15" customHeight="1">
      <c r="A4" s="65" t="s">
        <v>76</v>
      </c>
      <c r="B4" s="65" t="s">
        <v>95</v>
      </c>
      <c r="C4" s="65" t="s">
        <v>96</v>
      </c>
      <c r="D4" s="75" t="s">
        <v>77</v>
      </c>
      <c r="E4" s="72"/>
      <c r="F4" s="72"/>
      <c r="G4" s="72"/>
      <c r="H4" s="73"/>
      <c r="I4" s="65" t="s">
        <v>4</v>
      </c>
      <c r="J4" s="65" t="s">
        <v>5</v>
      </c>
      <c r="K4" s="65" t="s">
        <v>7</v>
      </c>
      <c r="L4" s="65" t="s">
        <v>8</v>
      </c>
      <c r="M4" s="65" t="s">
        <v>9</v>
      </c>
      <c r="N4" s="65" t="s">
        <v>176</v>
      </c>
      <c r="O4" s="65" t="s">
        <v>13</v>
      </c>
    </row>
    <row r="5" spans="1:15" ht="35.25" customHeight="1">
      <c r="A5" s="65"/>
      <c r="B5" s="65"/>
      <c r="C5" s="65"/>
      <c r="D5" s="76"/>
      <c r="E5" s="31" t="s">
        <v>78</v>
      </c>
      <c r="F5" s="31" t="s">
        <v>97</v>
      </c>
      <c r="G5" s="31" t="s">
        <v>79</v>
      </c>
      <c r="H5" s="31" t="s">
        <v>80</v>
      </c>
      <c r="I5" s="65"/>
      <c r="J5" s="65"/>
      <c r="K5" s="65"/>
      <c r="L5" s="65"/>
      <c r="M5" s="65"/>
      <c r="N5" s="65"/>
      <c r="O5" s="65"/>
    </row>
    <row r="6" spans="1:15" ht="22.5" customHeight="1">
      <c r="A6" s="40">
        <v>1</v>
      </c>
      <c r="B6" s="41">
        <v>42016</v>
      </c>
      <c r="C6" s="44" t="s">
        <v>22</v>
      </c>
      <c r="D6" s="40" t="s">
        <v>81</v>
      </c>
      <c r="E6" s="40"/>
      <c r="F6" s="40"/>
      <c r="G6" s="40" t="s">
        <v>82</v>
      </c>
      <c r="H6" s="40" t="s">
        <v>82</v>
      </c>
      <c r="I6" s="40" t="s">
        <v>200</v>
      </c>
      <c r="J6" s="40" t="s">
        <v>33</v>
      </c>
      <c r="K6" s="40" t="s">
        <v>33</v>
      </c>
      <c r="L6" s="40">
        <v>1</v>
      </c>
      <c r="M6" s="44" t="s">
        <v>60</v>
      </c>
      <c r="N6" s="42">
        <v>50000</v>
      </c>
      <c r="O6" s="40"/>
    </row>
    <row r="7" spans="1:15" ht="22.5" customHeight="1">
      <c r="A7" s="45">
        <v>2</v>
      </c>
      <c r="B7" s="46">
        <v>42023</v>
      </c>
      <c r="C7" s="47" t="s">
        <v>22</v>
      </c>
      <c r="D7" s="45" t="s">
        <v>98</v>
      </c>
      <c r="E7" s="45"/>
      <c r="F7" s="45"/>
      <c r="G7" s="45" t="s">
        <v>82</v>
      </c>
      <c r="H7" s="45" t="s">
        <v>82</v>
      </c>
      <c r="I7" s="45" t="s">
        <v>201</v>
      </c>
      <c r="J7" s="45" t="s">
        <v>31</v>
      </c>
      <c r="K7" s="45" t="s">
        <v>27</v>
      </c>
      <c r="L7" s="45">
        <v>1</v>
      </c>
      <c r="M7" s="47" t="s">
        <v>60</v>
      </c>
      <c r="N7" s="48">
        <v>50000</v>
      </c>
      <c r="O7" s="45"/>
    </row>
    <row r="8" spans="1:15" ht="22.5" customHeight="1">
      <c r="A8" s="40">
        <v>3</v>
      </c>
      <c r="B8" s="41">
        <v>42027</v>
      </c>
      <c r="C8" s="44" t="s">
        <v>22</v>
      </c>
      <c r="D8" s="40" t="s">
        <v>84</v>
      </c>
      <c r="E8" s="40" t="s">
        <v>84</v>
      </c>
      <c r="F8" s="40"/>
      <c r="G8" s="40" t="s">
        <v>82</v>
      </c>
      <c r="H8" s="40"/>
      <c r="I8" s="40" t="s">
        <v>196</v>
      </c>
      <c r="J8" s="40" t="s">
        <v>99</v>
      </c>
      <c r="K8" s="40" t="s">
        <v>100</v>
      </c>
      <c r="L8" s="40">
        <v>1</v>
      </c>
      <c r="M8" s="44" t="s">
        <v>2</v>
      </c>
      <c r="N8" s="42">
        <v>100000</v>
      </c>
      <c r="O8" s="40"/>
    </row>
    <row r="9" spans="1:15" ht="22.5" customHeight="1">
      <c r="A9" s="45">
        <v>4</v>
      </c>
      <c r="B9" s="46">
        <v>42039</v>
      </c>
      <c r="C9" s="47" t="s">
        <v>22</v>
      </c>
      <c r="D9" s="45" t="s">
        <v>81</v>
      </c>
      <c r="E9" s="45"/>
      <c r="F9" s="45"/>
      <c r="G9" s="45" t="s">
        <v>82</v>
      </c>
      <c r="H9" s="45" t="s">
        <v>82</v>
      </c>
      <c r="I9" s="45" t="s">
        <v>202</v>
      </c>
      <c r="J9" s="45" t="s">
        <v>35</v>
      </c>
      <c r="K9" s="45" t="s">
        <v>101</v>
      </c>
      <c r="L9" s="45">
        <v>5</v>
      </c>
      <c r="M9" s="47" t="s">
        <v>58</v>
      </c>
      <c r="N9" s="48">
        <v>20000</v>
      </c>
      <c r="O9" s="45"/>
    </row>
    <row r="10" spans="1:15" ht="22.5" customHeight="1">
      <c r="A10" s="40">
        <v>5</v>
      </c>
      <c r="B10" s="41">
        <v>42039</v>
      </c>
      <c r="C10" s="44" t="s">
        <v>22</v>
      </c>
      <c r="D10" s="40" t="s">
        <v>81</v>
      </c>
      <c r="E10" s="40"/>
      <c r="F10" s="40"/>
      <c r="G10" s="40" t="s">
        <v>82</v>
      </c>
      <c r="H10" s="40" t="s">
        <v>82</v>
      </c>
      <c r="I10" s="40" t="s">
        <v>202</v>
      </c>
      <c r="J10" s="40" t="s">
        <v>31</v>
      </c>
      <c r="K10" s="40" t="s">
        <v>37</v>
      </c>
      <c r="L10" s="40">
        <v>2</v>
      </c>
      <c r="M10" s="44" t="s">
        <v>57</v>
      </c>
      <c r="N10" s="42">
        <v>50000</v>
      </c>
      <c r="O10" s="40"/>
    </row>
    <row r="11" spans="1:15" ht="22.5" customHeight="1">
      <c r="A11" s="45">
        <v>6</v>
      </c>
      <c r="B11" s="46">
        <v>42039</v>
      </c>
      <c r="C11" s="47" t="s">
        <v>22</v>
      </c>
      <c r="D11" s="45" t="s">
        <v>81</v>
      </c>
      <c r="E11" s="45"/>
      <c r="F11" s="45"/>
      <c r="G11" s="45" t="s">
        <v>82</v>
      </c>
      <c r="H11" s="45" t="s">
        <v>82</v>
      </c>
      <c r="I11" s="45" t="s">
        <v>202</v>
      </c>
      <c r="J11" s="45" t="s">
        <v>35</v>
      </c>
      <c r="K11" s="45" t="s">
        <v>48</v>
      </c>
      <c r="L11" s="45">
        <v>1</v>
      </c>
      <c r="M11" s="47" t="s">
        <v>57</v>
      </c>
      <c r="N11" s="48">
        <v>20000</v>
      </c>
      <c r="O11" s="45"/>
    </row>
    <row r="12" spans="1:15" ht="22.5" customHeight="1">
      <c r="A12" s="40">
        <v>7</v>
      </c>
      <c r="B12" s="41">
        <v>42046</v>
      </c>
      <c r="C12" s="44" t="s">
        <v>22</v>
      </c>
      <c r="D12" s="40" t="s">
        <v>98</v>
      </c>
      <c r="E12" s="40"/>
      <c r="F12" s="40"/>
      <c r="G12" s="40" t="s">
        <v>82</v>
      </c>
      <c r="H12" s="40" t="s">
        <v>82</v>
      </c>
      <c r="I12" s="40" t="s">
        <v>201</v>
      </c>
      <c r="J12" s="40" t="s">
        <v>102</v>
      </c>
      <c r="K12" s="40" t="s">
        <v>29</v>
      </c>
      <c r="L12" s="40">
        <v>1</v>
      </c>
      <c r="M12" s="44" t="s">
        <v>60</v>
      </c>
      <c r="N12" s="42">
        <v>50000</v>
      </c>
      <c r="O12" s="40"/>
    </row>
    <row r="13" spans="1:15" ht="22.5" customHeight="1">
      <c r="A13" s="45">
        <v>8</v>
      </c>
      <c r="B13" s="46">
        <v>42048</v>
      </c>
      <c r="C13" s="47" t="s">
        <v>22</v>
      </c>
      <c r="D13" s="45" t="s">
        <v>84</v>
      </c>
      <c r="E13" s="40" t="s">
        <v>84</v>
      </c>
      <c r="F13" s="45"/>
      <c r="G13" s="45" t="s">
        <v>82</v>
      </c>
      <c r="H13" s="45"/>
      <c r="I13" s="45" t="s">
        <v>196</v>
      </c>
      <c r="J13" s="45" t="s">
        <v>103</v>
      </c>
      <c r="K13" s="45" t="s">
        <v>104</v>
      </c>
      <c r="L13" s="45">
        <v>1</v>
      </c>
      <c r="M13" s="47" t="s">
        <v>2</v>
      </c>
      <c r="N13" s="48">
        <v>100000</v>
      </c>
      <c r="O13" s="45"/>
    </row>
    <row r="14" spans="1:15" ht="22.5" customHeight="1">
      <c r="A14" s="40">
        <v>9</v>
      </c>
      <c r="B14" s="41">
        <v>42059</v>
      </c>
      <c r="C14" s="44" t="s">
        <v>22</v>
      </c>
      <c r="D14" s="40" t="s">
        <v>105</v>
      </c>
      <c r="E14" s="40"/>
      <c r="F14" s="40"/>
      <c r="G14" s="40"/>
      <c r="H14" s="40"/>
      <c r="I14" s="40" t="s">
        <v>203</v>
      </c>
      <c r="J14" s="40" t="s">
        <v>40</v>
      </c>
      <c r="K14" s="40" t="s">
        <v>40</v>
      </c>
      <c r="L14" s="40">
        <v>2</v>
      </c>
      <c r="M14" s="44" t="s">
        <v>60</v>
      </c>
      <c r="N14" s="42">
        <v>60000</v>
      </c>
      <c r="O14" s="40"/>
    </row>
    <row r="15" spans="1:15" ht="22.5" customHeight="1">
      <c r="A15" s="45">
        <v>10</v>
      </c>
      <c r="B15" s="46">
        <v>42059</v>
      </c>
      <c r="C15" s="47" t="s">
        <v>22</v>
      </c>
      <c r="D15" s="45" t="s">
        <v>105</v>
      </c>
      <c r="E15" s="45"/>
      <c r="F15" s="45"/>
      <c r="G15" s="45"/>
      <c r="H15" s="45"/>
      <c r="I15" s="45" t="s">
        <v>204</v>
      </c>
      <c r="J15" s="45" t="s">
        <v>40</v>
      </c>
      <c r="K15" s="45" t="s">
        <v>40</v>
      </c>
      <c r="L15" s="45">
        <v>5</v>
      </c>
      <c r="M15" s="47" t="s">
        <v>60</v>
      </c>
      <c r="N15" s="48">
        <v>250000</v>
      </c>
      <c r="O15" s="45"/>
    </row>
    <row r="16" spans="1:15" ht="22.5" customHeight="1">
      <c r="A16" s="40">
        <v>11</v>
      </c>
      <c r="B16" s="41">
        <v>42059</v>
      </c>
      <c r="C16" s="44" t="s">
        <v>22</v>
      </c>
      <c r="D16" s="40" t="s">
        <v>105</v>
      </c>
      <c r="E16" s="40"/>
      <c r="F16" s="40"/>
      <c r="G16" s="40"/>
      <c r="H16" s="40"/>
      <c r="I16" s="40" t="s">
        <v>204</v>
      </c>
      <c r="J16" s="40" t="s">
        <v>48</v>
      </c>
      <c r="K16" s="40" t="s">
        <v>48</v>
      </c>
      <c r="L16" s="40">
        <v>5</v>
      </c>
      <c r="M16" s="44" t="s">
        <v>60</v>
      </c>
      <c r="N16" s="42">
        <v>125000</v>
      </c>
      <c r="O16" s="40"/>
    </row>
    <row r="17" spans="1:15" ht="22.5" customHeight="1">
      <c r="A17" s="45">
        <v>12</v>
      </c>
      <c r="B17" s="46">
        <v>42059</v>
      </c>
      <c r="C17" s="47" t="s">
        <v>22</v>
      </c>
      <c r="D17" s="45" t="s">
        <v>105</v>
      </c>
      <c r="E17" s="45"/>
      <c r="F17" s="45"/>
      <c r="G17" s="45"/>
      <c r="H17" s="45"/>
      <c r="I17" s="45" t="s">
        <v>204</v>
      </c>
      <c r="J17" s="45" t="s">
        <v>54</v>
      </c>
      <c r="K17" s="45" t="s">
        <v>54</v>
      </c>
      <c r="L17" s="45">
        <v>7</v>
      </c>
      <c r="M17" s="47" t="s">
        <v>60</v>
      </c>
      <c r="N17" s="48">
        <v>77000</v>
      </c>
      <c r="O17" s="45"/>
    </row>
    <row r="18" spans="1:15" ht="22.5" customHeight="1">
      <c r="A18" s="40">
        <v>13</v>
      </c>
      <c r="B18" s="41">
        <v>42059</v>
      </c>
      <c r="C18" s="44" t="s">
        <v>22</v>
      </c>
      <c r="D18" s="40" t="s">
        <v>105</v>
      </c>
      <c r="E18" s="40"/>
      <c r="F18" s="40"/>
      <c r="G18" s="40"/>
      <c r="H18" s="40"/>
      <c r="I18" s="40" t="s">
        <v>204</v>
      </c>
      <c r="J18" s="40" t="s">
        <v>106</v>
      </c>
      <c r="K18" s="40" t="s">
        <v>106</v>
      </c>
      <c r="L18" s="40">
        <v>7</v>
      </c>
      <c r="M18" s="44" t="s">
        <v>60</v>
      </c>
      <c r="N18" s="42">
        <v>70000</v>
      </c>
      <c r="O18" s="40"/>
    </row>
    <row r="19" spans="1:15" ht="22.5" customHeight="1">
      <c r="A19" s="45">
        <v>14</v>
      </c>
      <c r="B19" s="46">
        <v>42059</v>
      </c>
      <c r="C19" s="47" t="s">
        <v>22</v>
      </c>
      <c r="D19" s="45" t="s">
        <v>105</v>
      </c>
      <c r="E19" s="45"/>
      <c r="F19" s="45"/>
      <c r="G19" s="45"/>
      <c r="H19" s="45"/>
      <c r="I19" s="45" t="s">
        <v>204</v>
      </c>
      <c r="J19" s="45" t="s">
        <v>51</v>
      </c>
      <c r="K19" s="45" t="s">
        <v>51</v>
      </c>
      <c r="L19" s="45">
        <v>2</v>
      </c>
      <c r="M19" s="47" t="s">
        <v>60</v>
      </c>
      <c r="N19" s="48">
        <v>90000</v>
      </c>
      <c r="O19" s="45"/>
    </row>
    <row r="20" spans="1:15" ht="22.5" customHeight="1">
      <c r="A20" s="40">
        <v>15</v>
      </c>
      <c r="B20" s="41">
        <v>42066</v>
      </c>
      <c r="C20" s="44" t="s">
        <v>22</v>
      </c>
      <c r="D20" s="40" t="s">
        <v>81</v>
      </c>
      <c r="E20" s="40"/>
      <c r="F20" s="40"/>
      <c r="G20" s="40" t="s">
        <v>82</v>
      </c>
      <c r="H20" s="40"/>
      <c r="I20" s="40" t="s">
        <v>205</v>
      </c>
      <c r="J20" s="40" t="s">
        <v>107</v>
      </c>
      <c r="K20" s="40" t="s">
        <v>108</v>
      </c>
      <c r="L20" s="40">
        <v>10</v>
      </c>
      <c r="M20" s="44" t="s">
        <v>58</v>
      </c>
      <c r="N20" s="42">
        <v>50000</v>
      </c>
      <c r="O20" s="40"/>
    </row>
    <row r="21" spans="1:15" ht="22.5" customHeight="1">
      <c r="A21" s="45">
        <v>16</v>
      </c>
      <c r="B21" s="46">
        <v>42072</v>
      </c>
      <c r="C21" s="47" t="s">
        <v>22</v>
      </c>
      <c r="D21" s="45" t="s">
        <v>84</v>
      </c>
      <c r="E21" s="40" t="s">
        <v>84</v>
      </c>
      <c r="F21" s="45"/>
      <c r="G21" s="45" t="s">
        <v>82</v>
      </c>
      <c r="H21" s="45"/>
      <c r="I21" s="45" t="s">
        <v>196</v>
      </c>
      <c r="J21" s="45" t="s">
        <v>103</v>
      </c>
      <c r="K21" s="45" t="s">
        <v>104</v>
      </c>
      <c r="L21" s="45">
        <v>1</v>
      </c>
      <c r="M21" s="47" t="s">
        <v>2</v>
      </c>
      <c r="N21" s="48">
        <v>100000</v>
      </c>
      <c r="O21" s="45"/>
    </row>
    <row r="22" spans="1:15" ht="22.5" customHeight="1">
      <c r="A22" s="40">
        <v>17</v>
      </c>
      <c r="B22" s="41">
        <v>42074</v>
      </c>
      <c r="C22" s="44" t="s">
        <v>22</v>
      </c>
      <c r="D22" s="40" t="s">
        <v>98</v>
      </c>
      <c r="E22" s="40"/>
      <c r="F22" s="40"/>
      <c r="G22" s="40" t="s">
        <v>82</v>
      </c>
      <c r="H22" s="40" t="s">
        <v>82</v>
      </c>
      <c r="I22" s="40" t="s">
        <v>201</v>
      </c>
      <c r="J22" s="40" t="s">
        <v>109</v>
      </c>
      <c r="K22" s="40" t="s">
        <v>110</v>
      </c>
      <c r="L22" s="40">
        <v>1</v>
      </c>
      <c r="M22" s="44" t="s">
        <v>60</v>
      </c>
      <c r="N22" s="42">
        <v>50000</v>
      </c>
      <c r="O22" s="40"/>
    </row>
    <row r="23" spans="1:15" ht="22.5" customHeight="1">
      <c r="A23" s="45">
        <v>18</v>
      </c>
      <c r="B23" s="46">
        <v>42083</v>
      </c>
      <c r="C23" s="47" t="s">
        <v>22</v>
      </c>
      <c r="D23" s="45" t="s">
        <v>81</v>
      </c>
      <c r="E23" s="45"/>
      <c r="F23" s="45"/>
      <c r="G23" s="45" t="s">
        <v>82</v>
      </c>
      <c r="H23" s="45"/>
      <c r="I23" s="45" t="s">
        <v>206</v>
      </c>
      <c r="J23" s="45" t="s">
        <v>31</v>
      </c>
      <c r="K23" s="45" t="s">
        <v>32</v>
      </c>
      <c r="L23" s="45">
        <v>1</v>
      </c>
      <c r="M23" s="47" t="s">
        <v>60</v>
      </c>
      <c r="N23" s="48">
        <v>20000</v>
      </c>
      <c r="O23" s="45"/>
    </row>
    <row r="24" spans="1:15" ht="22.5" customHeight="1">
      <c r="A24" s="40">
        <v>19</v>
      </c>
      <c r="B24" s="41">
        <v>42083</v>
      </c>
      <c r="C24" s="44" t="s">
        <v>22</v>
      </c>
      <c r="D24" s="40" t="s">
        <v>81</v>
      </c>
      <c r="E24" s="40"/>
      <c r="F24" s="40"/>
      <c r="G24" s="40" t="s">
        <v>82</v>
      </c>
      <c r="H24" s="40" t="s">
        <v>82</v>
      </c>
      <c r="I24" s="40" t="s">
        <v>202</v>
      </c>
      <c r="J24" s="40" t="s">
        <v>35</v>
      </c>
      <c r="K24" s="40" t="s">
        <v>48</v>
      </c>
      <c r="L24" s="40">
        <v>1</v>
      </c>
      <c r="M24" s="44" t="s">
        <v>57</v>
      </c>
      <c r="N24" s="42">
        <v>20000</v>
      </c>
      <c r="O24" s="40"/>
    </row>
    <row r="25" spans="1:15" ht="22.5" customHeight="1">
      <c r="A25" s="45">
        <v>20</v>
      </c>
      <c r="B25" s="46">
        <v>42083</v>
      </c>
      <c r="C25" s="47" t="s">
        <v>22</v>
      </c>
      <c r="D25" s="45" t="s">
        <v>81</v>
      </c>
      <c r="E25" s="45"/>
      <c r="F25" s="45"/>
      <c r="G25" s="45" t="s">
        <v>82</v>
      </c>
      <c r="H25" s="45" t="s">
        <v>82</v>
      </c>
      <c r="I25" s="45" t="s">
        <v>202</v>
      </c>
      <c r="J25" s="45" t="s">
        <v>35</v>
      </c>
      <c r="K25" s="45" t="s">
        <v>101</v>
      </c>
      <c r="L25" s="45">
        <v>10</v>
      </c>
      <c r="M25" s="47" t="s">
        <v>58</v>
      </c>
      <c r="N25" s="48">
        <v>40000</v>
      </c>
      <c r="O25" s="45"/>
    </row>
    <row r="26" spans="1:15" ht="22.5" customHeight="1">
      <c r="A26" s="40">
        <v>21</v>
      </c>
      <c r="B26" s="41">
        <v>42083</v>
      </c>
      <c r="C26" s="44" t="s">
        <v>22</v>
      </c>
      <c r="D26" s="40" t="s">
        <v>81</v>
      </c>
      <c r="E26" s="40"/>
      <c r="F26" s="40"/>
      <c r="G26" s="40" t="s">
        <v>82</v>
      </c>
      <c r="H26" s="40" t="s">
        <v>82</v>
      </c>
      <c r="I26" s="40" t="s">
        <v>202</v>
      </c>
      <c r="J26" s="40" t="s">
        <v>35</v>
      </c>
      <c r="K26" s="40" t="s">
        <v>36</v>
      </c>
      <c r="L26" s="40">
        <v>5</v>
      </c>
      <c r="M26" s="44" t="s">
        <v>58</v>
      </c>
      <c r="N26" s="42">
        <v>15000</v>
      </c>
      <c r="O26" s="40"/>
    </row>
    <row r="27" spans="1:15" ht="22.5" customHeight="1">
      <c r="A27" s="45">
        <v>22</v>
      </c>
      <c r="B27" s="46">
        <v>42102</v>
      </c>
      <c r="C27" s="47" t="s">
        <v>22</v>
      </c>
      <c r="D27" s="45" t="s">
        <v>98</v>
      </c>
      <c r="E27" s="45"/>
      <c r="F27" s="45"/>
      <c r="G27" s="45" t="s">
        <v>82</v>
      </c>
      <c r="H27" s="45" t="s">
        <v>82</v>
      </c>
      <c r="I27" s="45" t="s">
        <v>201</v>
      </c>
      <c r="J27" s="45" t="s">
        <v>53</v>
      </c>
      <c r="K27" s="45" t="s">
        <v>111</v>
      </c>
      <c r="L27" s="45">
        <v>13</v>
      </c>
      <c r="M27" s="47" t="s">
        <v>58</v>
      </c>
      <c r="N27" s="48">
        <v>26000</v>
      </c>
      <c r="O27" s="45"/>
    </row>
    <row r="28" spans="1:15" ht="22.5" customHeight="1">
      <c r="A28" s="40">
        <v>23</v>
      </c>
      <c r="B28" s="41">
        <v>42102</v>
      </c>
      <c r="C28" s="44" t="s">
        <v>22</v>
      </c>
      <c r="D28" s="40" t="s">
        <v>98</v>
      </c>
      <c r="E28" s="40"/>
      <c r="F28" s="40"/>
      <c r="G28" s="40" t="s">
        <v>82</v>
      </c>
      <c r="H28" s="40" t="s">
        <v>82</v>
      </c>
      <c r="I28" s="40" t="s">
        <v>201</v>
      </c>
      <c r="J28" s="40" t="s">
        <v>53</v>
      </c>
      <c r="K28" s="40" t="s">
        <v>112</v>
      </c>
      <c r="L28" s="40">
        <v>6</v>
      </c>
      <c r="M28" s="44" t="s">
        <v>58</v>
      </c>
      <c r="N28" s="42">
        <v>24000</v>
      </c>
      <c r="O28" s="40"/>
    </row>
    <row r="29" spans="1:15" ht="22.5" customHeight="1">
      <c r="A29" s="45">
        <v>24</v>
      </c>
      <c r="B29" s="46">
        <v>42103</v>
      </c>
      <c r="C29" s="47" t="s">
        <v>22</v>
      </c>
      <c r="D29" s="45" t="s">
        <v>81</v>
      </c>
      <c r="E29" s="45"/>
      <c r="F29" s="45"/>
      <c r="G29" s="45" t="s">
        <v>82</v>
      </c>
      <c r="H29" s="45"/>
      <c r="I29" s="45" t="s">
        <v>207</v>
      </c>
      <c r="J29" s="45" t="s">
        <v>113</v>
      </c>
      <c r="K29" s="45" t="s">
        <v>114</v>
      </c>
      <c r="L29" s="45">
        <v>2</v>
      </c>
      <c r="M29" s="47" t="s">
        <v>58</v>
      </c>
      <c r="N29" s="48">
        <v>20000</v>
      </c>
      <c r="O29" s="45"/>
    </row>
    <row r="30" spans="1:15" ht="22.5" customHeight="1">
      <c r="A30" s="40">
        <v>25</v>
      </c>
      <c r="B30" s="41">
        <v>42104</v>
      </c>
      <c r="C30" s="44" t="s">
        <v>22</v>
      </c>
      <c r="D30" s="40" t="s">
        <v>81</v>
      </c>
      <c r="E30" s="40"/>
      <c r="F30" s="40"/>
      <c r="G30" s="40" t="s">
        <v>82</v>
      </c>
      <c r="H30" s="40"/>
      <c r="I30" s="40" t="s">
        <v>208</v>
      </c>
      <c r="J30" s="40" t="s">
        <v>115</v>
      </c>
      <c r="K30" s="40" t="s">
        <v>116</v>
      </c>
      <c r="L30" s="40">
        <v>2</v>
      </c>
      <c r="M30" s="44" t="s">
        <v>58</v>
      </c>
      <c r="N30" s="42">
        <v>400000</v>
      </c>
      <c r="O30" s="40"/>
    </row>
    <row r="31" spans="1:15" ht="22.5" customHeight="1">
      <c r="A31" s="45">
        <v>26</v>
      </c>
      <c r="B31" s="46">
        <v>42114</v>
      </c>
      <c r="C31" s="47" t="s">
        <v>22</v>
      </c>
      <c r="D31" s="45" t="s">
        <v>84</v>
      </c>
      <c r="E31" s="45"/>
      <c r="F31" s="45"/>
      <c r="G31" s="45" t="s">
        <v>82</v>
      </c>
      <c r="H31" s="45"/>
      <c r="I31" s="45" t="s">
        <v>196</v>
      </c>
      <c r="J31" s="45" t="s">
        <v>117</v>
      </c>
      <c r="K31" s="45" t="s">
        <v>107</v>
      </c>
      <c r="L31" s="45">
        <v>1</v>
      </c>
      <c r="M31" s="47" t="s">
        <v>58</v>
      </c>
      <c r="N31" s="48">
        <v>100000</v>
      </c>
      <c r="O31" s="45"/>
    </row>
    <row r="32" spans="1:15" ht="22.5" customHeight="1">
      <c r="A32" s="40">
        <v>27</v>
      </c>
      <c r="B32" s="41">
        <v>42114</v>
      </c>
      <c r="C32" s="44" t="s">
        <v>22</v>
      </c>
      <c r="D32" s="40" t="s">
        <v>84</v>
      </c>
      <c r="E32" s="40"/>
      <c r="F32" s="40"/>
      <c r="G32" s="40" t="s">
        <v>82</v>
      </c>
      <c r="H32" s="40"/>
      <c r="I32" s="40" t="s">
        <v>209</v>
      </c>
      <c r="J32" s="40" t="s">
        <v>45</v>
      </c>
      <c r="K32" s="40" t="s">
        <v>44</v>
      </c>
      <c r="L32" s="40">
        <v>500</v>
      </c>
      <c r="M32" s="44" t="s">
        <v>58</v>
      </c>
      <c r="N32" s="42">
        <v>500000</v>
      </c>
      <c r="O32" s="40"/>
    </row>
    <row r="33" spans="1:15" ht="33.75" customHeight="1">
      <c r="A33" s="45">
        <v>28</v>
      </c>
      <c r="B33" s="46">
        <v>42130</v>
      </c>
      <c r="C33" s="47" t="s">
        <v>22</v>
      </c>
      <c r="D33" s="45" t="s">
        <v>81</v>
      </c>
      <c r="E33" s="45"/>
      <c r="F33" s="45"/>
      <c r="G33" s="45" t="s">
        <v>82</v>
      </c>
      <c r="H33" s="45"/>
      <c r="I33" s="45" t="s">
        <v>205</v>
      </c>
      <c r="J33" s="45" t="s">
        <v>40</v>
      </c>
      <c r="K33" s="45" t="s">
        <v>40</v>
      </c>
      <c r="L33" s="45">
        <v>4</v>
      </c>
      <c r="M33" s="47" t="s">
        <v>58</v>
      </c>
      <c r="N33" s="48">
        <v>100000</v>
      </c>
      <c r="O33" s="45"/>
    </row>
    <row r="34" spans="1:15" ht="22.5" customHeight="1">
      <c r="A34" s="40">
        <v>29</v>
      </c>
      <c r="B34" s="41">
        <v>42130</v>
      </c>
      <c r="C34" s="44" t="s">
        <v>22</v>
      </c>
      <c r="D34" s="40" t="s">
        <v>81</v>
      </c>
      <c r="E34" s="40"/>
      <c r="F34" s="40"/>
      <c r="G34" s="40" t="s">
        <v>82</v>
      </c>
      <c r="H34" s="40"/>
      <c r="I34" s="40" t="s">
        <v>210</v>
      </c>
      <c r="J34" s="40" t="s">
        <v>118</v>
      </c>
      <c r="K34" s="40" t="s">
        <v>119</v>
      </c>
      <c r="L34" s="40">
        <v>1</v>
      </c>
      <c r="M34" s="44" t="s">
        <v>58</v>
      </c>
      <c r="N34" s="42">
        <v>100000</v>
      </c>
      <c r="O34" s="40"/>
    </row>
    <row r="35" spans="1:15" ht="33.75" customHeight="1">
      <c r="A35" s="45">
        <v>30</v>
      </c>
      <c r="B35" s="46">
        <v>42131</v>
      </c>
      <c r="C35" s="47" t="s">
        <v>22</v>
      </c>
      <c r="D35" s="45" t="s">
        <v>81</v>
      </c>
      <c r="E35" s="45"/>
      <c r="F35" s="45"/>
      <c r="G35" s="45" t="s">
        <v>82</v>
      </c>
      <c r="H35" s="45" t="s">
        <v>82</v>
      </c>
      <c r="I35" s="45" t="s">
        <v>202</v>
      </c>
      <c r="J35" s="45" t="s">
        <v>35</v>
      </c>
      <c r="K35" s="45" t="s">
        <v>48</v>
      </c>
      <c r="L35" s="45">
        <v>1</v>
      </c>
      <c r="M35" s="47" t="s">
        <v>57</v>
      </c>
      <c r="N35" s="48">
        <v>20000</v>
      </c>
      <c r="O35" s="45"/>
    </row>
    <row r="36" spans="1:15" ht="22.5" customHeight="1">
      <c r="A36" s="40">
        <v>31</v>
      </c>
      <c r="B36" s="41">
        <v>42131</v>
      </c>
      <c r="C36" s="44" t="s">
        <v>22</v>
      </c>
      <c r="D36" s="40" t="s">
        <v>81</v>
      </c>
      <c r="E36" s="40"/>
      <c r="F36" s="40"/>
      <c r="G36" s="40" t="s">
        <v>82</v>
      </c>
      <c r="H36" s="40" t="s">
        <v>82</v>
      </c>
      <c r="I36" s="40" t="s">
        <v>202</v>
      </c>
      <c r="J36" s="40" t="s">
        <v>35</v>
      </c>
      <c r="K36" s="40" t="s">
        <v>120</v>
      </c>
      <c r="L36" s="40">
        <v>5</v>
      </c>
      <c r="M36" s="44" t="s">
        <v>58</v>
      </c>
      <c r="N36" s="42">
        <v>15000</v>
      </c>
      <c r="O36" s="40"/>
    </row>
    <row r="37" spans="1:15" ht="22.5" customHeight="1">
      <c r="A37" s="45">
        <v>32</v>
      </c>
      <c r="B37" s="46">
        <v>42131</v>
      </c>
      <c r="C37" s="47" t="s">
        <v>22</v>
      </c>
      <c r="D37" s="45" t="s">
        <v>81</v>
      </c>
      <c r="E37" s="45"/>
      <c r="F37" s="45"/>
      <c r="G37" s="45" t="s">
        <v>82</v>
      </c>
      <c r="H37" s="45" t="s">
        <v>82</v>
      </c>
      <c r="I37" s="45" t="s">
        <v>202</v>
      </c>
      <c r="J37" s="45" t="s">
        <v>35</v>
      </c>
      <c r="K37" s="45" t="s">
        <v>36</v>
      </c>
      <c r="L37" s="45">
        <v>5</v>
      </c>
      <c r="M37" s="47" t="s">
        <v>58</v>
      </c>
      <c r="N37" s="48">
        <v>15000</v>
      </c>
      <c r="O37" s="45"/>
    </row>
    <row r="38" spans="1:15" ht="22.5" customHeight="1">
      <c r="A38" s="40">
        <v>33</v>
      </c>
      <c r="B38" s="41">
        <v>42137</v>
      </c>
      <c r="C38" s="44" t="s">
        <v>22</v>
      </c>
      <c r="D38" s="40" t="s">
        <v>98</v>
      </c>
      <c r="E38" s="40"/>
      <c r="F38" s="40"/>
      <c r="G38" s="40" t="s">
        <v>82</v>
      </c>
      <c r="H38" s="40" t="s">
        <v>82</v>
      </c>
      <c r="I38" s="40" t="s">
        <v>201</v>
      </c>
      <c r="J38" s="40" t="s">
        <v>53</v>
      </c>
      <c r="K38" s="40" t="s">
        <v>111</v>
      </c>
      <c r="L38" s="40">
        <v>1</v>
      </c>
      <c r="M38" s="44" t="s">
        <v>2</v>
      </c>
      <c r="N38" s="42">
        <v>50000</v>
      </c>
      <c r="O38" s="40"/>
    </row>
    <row r="39" spans="1:15" ht="22.5" customHeight="1">
      <c r="A39" s="45">
        <v>34</v>
      </c>
      <c r="B39" s="46">
        <v>42150</v>
      </c>
      <c r="C39" s="47" t="s">
        <v>22</v>
      </c>
      <c r="D39" s="45" t="s">
        <v>84</v>
      </c>
      <c r="E39" s="40" t="s">
        <v>84</v>
      </c>
      <c r="F39" s="45"/>
      <c r="G39" s="45" t="s">
        <v>82</v>
      </c>
      <c r="H39" s="45"/>
      <c r="I39" s="45" t="s">
        <v>211</v>
      </c>
      <c r="J39" s="45" t="s">
        <v>46</v>
      </c>
      <c r="K39" s="45" t="s">
        <v>47</v>
      </c>
      <c r="L39" s="45">
        <v>20</v>
      </c>
      <c r="M39" s="47" t="s">
        <v>58</v>
      </c>
      <c r="N39" s="48">
        <v>100000</v>
      </c>
      <c r="O39" s="45"/>
    </row>
    <row r="40" spans="1:15" ht="22.5" customHeight="1">
      <c r="A40" s="40">
        <v>35</v>
      </c>
      <c r="B40" s="41">
        <v>42152</v>
      </c>
      <c r="C40" s="44" t="s">
        <v>22</v>
      </c>
      <c r="D40" s="40" t="s">
        <v>84</v>
      </c>
      <c r="E40" s="40" t="s">
        <v>84</v>
      </c>
      <c r="F40" s="40"/>
      <c r="G40" s="40" t="s">
        <v>82</v>
      </c>
      <c r="H40" s="40"/>
      <c r="I40" s="40" t="s">
        <v>196</v>
      </c>
      <c r="J40" s="40" t="s">
        <v>36</v>
      </c>
      <c r="K40" s="40" t="s">
        <v>121</v>
      </c>
      <c r="L40" s="40">
        <v>1</v>
      </c>
      <c r="M40" s="44" t="s">
        <v>2</v>
      </c>
      <c r="N40" s="42">
        <v>100000</v>
      </c>
      <c r="O40" s="40"/>
    </row>
    <row r="41" spans="1:15" ht="22.5" customHeight="1">
      <c r="A41" s="45">
        <v>36</v>
      </c>
      <c r="B41" s="46">
        <v>42159</v>
      </c>
      <c r="C41" s="47" t="s">
        <v>22</v>
      </c>
      <c r="D41" s="45" t="s">
        <v>81</v>
      </c>
      <c r="E41" s="45"/>
      <c r="F41" s="45"/>
      <c r="G41" s="45" t="s">
        <v>82</v>
      </c>
      <c r="H41" s="45" t="s">
        <v>82</v>
      </c>
      <c r="I41" s="45" t="s">
        <v>202</v>
      </c>
      <c r="J41" s="45" t="s">
        <v>31</v>
      </c>
      <c r="K41" s="45" t="s">
        <v>50</v>
      </c>
      <c r="L41" s="45">
        <v>2</v>
      </c>
      <c r="M41" s="47" t="s">
        <v>57</v>
      </c>
      <c r="N41" s="48">
        <v>60000</v>
      </c>
      <c r="O41" s="45"/>
    </row>
    <row r="42" spans="1:15" ht="22.5" customHeight="1">
      <c r="A42" s="40">
        <v>37</v>
      </c>
      <c r="B42" s="41">
        <v>42159</v>
      </c>
      <c r="C42" s="44" t="s">
        <v>22</v>
      </c>
      <c r="D42" s="40" t="s">
        <v>81</v>
      </c>
      <c r="E42" s="40"/>
      <c r="F42" s="40"/>
      <c r="G42" s="40" t="s">
        <v>82</v>
      </c>
      <c r="H42" s="40" t="s">
        <v>82</v>
      </c>
      <c r="I42" s="40" t="s">
        <v>202</v>
      </c>
      <c r="J42" s="40" t="s">
        <v>31</v>
      </c>
      <c r="K42" s="40" t="s">
        <v>37</v>
      </c>
      <c r="L42" s="40">
        <v>1</v>
      </c>
      <c r="M42" s="44" t="s">
        <v>57</v>
      </c>
      <c r="N42" s="42">
        <v>30000</v>
      </c>
      <c r="O42" s="40"/>
    </row>
    <row r="43" spans="1:15" ht="22.5" customHeight="1">
      <c r="A43" s="45">
        <v>38</v>
      </c>
      <c r="B43" s="46">
        <v>42166</v>
      </c>
      <c r="C43" s="47" t="s">
        <v>22</v>
      </c>
      <c r="D43" s="45" t="s">
        <v>98</v>
      </c>
      <c r="E43" s="45"/>
      <c r="F43" s="45"/>
      <c r="G43" s="45" t="s">
        <v>82</v>
      </c>
      <c r="H43" s="45" t="s">
        <v>82</v>
      </c>
      <c r="I43" s="45" t="s">
        <v>201</v>
      </c>
      <c r="J43" s="45" t="s">
        <v>53</v>
      </c>
      <c r="K43" s="45" t="s">
        <v>122</v>
      </c>
      <c r="L43" s="45">
        <v>1</v>
      </c>
      <c r="M43" s="47" t="s">
        <v>2</v>
      </c>
      <c r="N43" s="48">
        <v>50000</v>
      </c>
      <c r="O43" s="45"/>
    </row>
    <row r="44" spans="1:15" ht="22.5" customHeight="1">
      <c r="A44" s="40">
        <v>39</v>
      </c>
      <c r="B44" s="41">
        <v>42166</v>
      </c>
      <c r="C44" s="44" t="s">
        <v>22</v>
      </c>
      <c r="D44" s="40" t="s">
        <v>81</v>
      </c>
      <c r="E44" s="40"/>
      <c r="F44" s="40"/>
      <c r="G44" s="40" t="s">
        <v>82</v>
      </c>
      <c r="H44" s="40"/>
      <c r="I44" s="40" t="s">
        <v>206</v>
      </c>
      <c r="J44" s="40" t="s">
        <v>31</v>
      </c>
      <c r="K44" s="40" t="s">
        <v>123</v>
      </c>
      <c r="L44" s="40">
        <v>1</v>
      </c>
      <c r="M44" s="44" t="s">
        <v>2</v>
      </c>
      <c r="N44" s="42">
        <v>30000</v>
      </c>
      <c r="O44" s="40"/>
    </row>
    <row r="45" spans="1:15" ht="22.5" customHeight="1">
      <c r="A45" s="45">
        <v>40</v>
      </c>
      <c r="B45" s="46">
        <v>42166</v>
      </c>
      <c r="C45" s="47" t="s">
        <v>22</v>
      </c>
      <c r="D45" s="45" t="s">
        <v>81</v>
      </c>
      <c r="E45" s="45"/>
      <c r="F45" s="45"/>
      <c r="G45" s="45" t="s">
        <v>82</v>
      </c>
      <c r="H45" s="45"/>
      <c r="I45" s="45" t="s">
        <v>210</v>
      </c>
      <c r="J45" s="45" t="s">
        <v>31</v>
      </c>
      <c r="K45" s="45" t="s">
        <v>41</v>
      </c>
      <c r="L45" s="45">
        <v>1</v>
      </c>
      <c r="M45" s="47" t="s">
        <v>2</v>
      </c>
      <c r="N45" s="48">
        <v>13000</v>
      </c>
      <c r="O45" s="45"/>
    </row>
    <row r="46" spans="1:15" ht="22.5" customHeight="1">
      <c r="A46" s="40">
        <v>41</v>
      </c>
      <c r="B46" s="41">
        <v>42166</v>
      </c>
      <c r="C46" s="44" t="s">
        <v>22</v>
      </c>
      <c r="D46" s="40" t="s">
        <v>81</v>
      </c>
      <c r="E46" s="40"/>
      <c r="F46" s="40"/>
      <c r="G46" s="40" t="s">
        <v>82</v>
      </c>
      <c r="H46" s="40"/>
      <c r="I46" s="40" t="s">
        <v>212</v>
      </c>
      <c r="J46" s="40" t="s">
        <v>31</v>
      </c>
      <c r="K46" s="40" t="s">
        <v>43</v>
      </c>
      <c r="L46" s="40">
        <v>1</v>
      </c>
      <c r="M46" s="44" t="s">
        <v>58</v>
      </c>
      <c r="N46" s="42">
        <v>15000</v>
      </c>
      <c r="O46" s="40"/>
    </row>
    <row r="47" spans="1:15" ht="22.5" customHeight="1">
      <c r="A47" s="45">
        <v>42</v>
      </c>
      <c r="B47" s="46">
        <v>42173</v>
      </c>
      <c r="C47" s="47" t="s">
        <v>22</v>
      </c>
      <c r="D47" s="45" t="s">
        <v>84</v>
      </c>
      <c r="E47" s="40" t="s">
        <v>84</v>
      </c>
      <c r="F47" s="45"/>
      <c r="G47" s="45" t="s">
        <v>82</v>
      </c>
      <c r="H47" s="45"/>
      <c r="I47" s="45" t="s">
        <v>196</v>
      </c>
      <c r="J47" s="45" t="s">
        <v>124</v>
      </c>
      <c r="K47" s="45" t="s">
        <v>125</v>
      </c>
      <c r="L47" s="45">
        <v>1</v>
      </c>
      <c r="M47" s="47" t="s">
        <v>2</v>
      </c>
      <c r="N47" s="48">
        <v>100000</v>
      </c>
      <c r="O47" s="45"/>
    </row>
    <row r="48" spans="1:15" ht="22.5" customHeight="1">
      <c r="A48" s="40">
        <v>43</v>
      </c>
      <c r="B48" s="41">
        <v>42191</v>
      </c>
      <c r="C48" s="44" t="s">
        <v>22</v>
      </c>
      <c r="D48" s="40" t="s">
        <v>84</v>
      </c>
      <c r="E48" s="40" t="s">
        <v>84</v>
      </c>
      <c r="F48" s="40"/>
      <c r="G48" s="40" t="s">
        <v>82</v>
      </c>
      <c r="H48" s="40"/>
      <c r="I48" s="40" t="s">
        <v>196</v>
      </c>
      <c r="J48" s="40" t="s">
        <v>126</v>
      </c>
      <c r="K48" s="40" t="s">
        <v>126</v>
      </c>
      <c r="L48" s="40">
        <v>1</v>
      </c>
      <c r="M48" s="44" t="s">
        <v>2</v>
      </c>
      <c r="N48" s="42">
        <v>100000</v>
      </c>
      <c r="O48" s="40"/>
    </row>
    <row r="49" spans="1:15" ht="22.5" customHeight="1">
      <c r="A49" s="45">
        <v>44</v>
      </c>
      <c r="B49" s="46">
        <v>42194</v>
      </c>
      <c r="C49" s="47" t="s">
        <v>22</v>
      </c>
      <c r="D49" s="45" t="s">
        <v>98</v>
      </c>
      <c r="E49" s="45"/>
      <c r="F49" s="45"/>
      <c r="G49" s="45" t="s">
        <v>82</v>
      </c>
      <c r="H49" s="45" t="s">
        <v>82</v>
      </c>
      <c r="I49" s="45" t="s">
        <v>201</v>
      </c>
      <c r="J49" s="45" t="s">
        <v>127</v>
      </c>
      <c r="K49" s="45" t="s">
        <v>128</v>
      </c>
      <c r="L49" s="45">
        <v>1</v>
      </c>
      <c r="M49" s="47" t="s">
        <v>2</v>
      </c>
      <c r="N49" s="48">
        <v>50000</v>
      </c>
      <c r="O49" s="45"/>
    </row>
    <row r="50" spans="1:15" ht="22.5" customHeight="1">
      <c r="A50" s="40">
        <v>45</v>
      </c>
      <c r="B50" s="41">
        <v>42198</v>
      </c>
      <c r="C50" s="44" t="s">
        <v>22</v>
      </c>
      <c r="D50" s="40" t="s">
        <v>81</v>
      </c>
      <c r="E50" s="40"/>
      <c r="F50" s="40"/>
      <c r="G50" s="40" t="s">
        <v>82</v>
      </c>
      <c r="H50" s="40" t="s">
        <v>82</v>
      </c>
      <c r="I50" s="40" t="s">
        <v>202</v>
      </c>
      <c r="J50" s="40" t="s">
        <v>31</v>
      </c>
      <c r="K50" s="40" t="s">
        <v>43</v>
      </c>
      <c r="L50" s="40">
        <v>3</v>
      </c>
      <c r="M50" s="44" t="s">
        <v>58</v>
      </c>
      <c r="N50" s="42">
        <v>60000</v>
      </c>
      <c r="O50" s="40"/>
    </row>
    <row r="51" spans="1:15" ht="22.5" customHeight="1">
      <c r="A51" s="45">
        <v>46</v>
      </c>
      <c r="B51" s="46">
        <v>42198</v>
      </c>
      <c r="C51" s="47" t="s">
        <v>22</v>
      </c>
      <c r="D51" s="45" t="s">
        <v>81</v>
      </c>
      <c r="E51" s="45"/>
      <c r="F51" s="45"/>
      <c r="G51" s="45" t="s">
        <v>82</v>
      </c>
      <c r="H51" s="45" t="s">
        <v>82</v>
      </c>
      <c r="I51" s="45" t="s">
        <v>202</v>
      </c>
      <c r="J51" s="45" t="s">
        <v>35</v>
      </c>
      <c r="K51" s="45" t="s">
        <v>36</v>
      </c>
      <c r="L51" s="45">
        <v>5</v>
      </c>
      <c r="M51" s="47" t="s">
        <v>58</v>
      </c>
      <c r="N51" s="48">
        <v>15000</v>
      </c>
      <c r="O51" s="45"/>
    </row>
    <row r="52" spans="1:15" ht="22.5" customHeight="1">
      <c r="A52" s="40">
        <v>47</v>
      </c>
      <c r="B52" s="41">
        <v>42198</v>
      </c>
      <c r="C52" s="44" t="s">
        <v>22</v>
      </c>
      <c r="D52" s="40" t="s">
        <v>81</v>
      </c>
      <c r="E52" s="40"/>
      <c r="F52" s="40"/>
      <c r="G52" s="40" t="s">
        <v>82</v>
      </c>
      <c r="H52" s="40" t="s">
        <v>82</v>
      </c>
      <c r="I52" s="40" t="s">
        <v>202</v>
      </c>
      <c r="J52" s="40" t="s">
        <v>35</v>
      </c>
      <c r="K52" s="40" t="s">
        <v>120</v>
      </c>
      <c r="L52" s="40">
        <v>5</v>
      </c>
      <c r="M52" s="44" t="s">
        <v>58</v>
      </c>
      <c r="N52" s="42">
        <v>15000</v>
      </c>
      <c r="O52" s="40"/>
    </row>
    <row r="53" spans="1:15" ht="22.5" customHeight="1">
      <c r="A53" s="45">
        <v>48</v>
      </c>
      <c r="B53" s="46">
        <v>42198</v>
      </c>
      <c r="C53" s="47" t="s">
        <v>22</v>
      </c>
      <c r="D53" s="45" t="s">
        <v>81</v>
      </c>
      <c r="E53" s="45"/>
      <c r="F53" s="45"/>
      <c r="G53" s="45" t="s">
        <v>82</v>
      </c>
      <c r="H53" s="45" t="s">
        <v>82</v>
      </c>
      <c r="I53" s="45" t="s">
        <v>202</v>
      </c>
      <c r="J53" s="45" t="s">
        <v>35</v>
      </c>
      <c r="K53" s="45" t="s">
        <v>101</v>
      </c>
      <c r="L53" s="45">
        <v>5</v>
      </c>
      <c r="M53" s="47" t="s">
        <v>58</v>
      </c>
      <c r="N53" s="48">
        <v>15000</v>
      </c>
      <c r="O53" s="45"/>
    </row>
    <row r="54" spans="1:15" ht="22.5" customHeight="1">
      <c r="A54" s="40">
        <v>49</v>
      </c>
      <c r="B54" s="41">
        <v>42208</v>
      </c>
      <c r="C54" s="44" t="s">
        <v>22</v>
      </c>
      <c r="D54" s="40" t="s">
        <v>81</v>
      </c>
      <c r="E54" s="40"/>
      <c r="F54" s="40"/>
      <c r="G54" s="40" t="s">
        <v>82</v>
      </c>
      <c r="H54" s="40"/>
      <c r="I54" s="40" t="s">
        <v>210</v>
      </c>
      <c r="J54" s="40" t="s">
        <v>31</v>
      </c>
      <c r="K54" s="40" t="s">
        <v>50</v>
      </c>
      <c r="L54" s="40">
        <v>1</v>
      </c>
      <c r="M54" s="44" t="s">
        <v>2</v>
      </c>
      <c r="N54" s="42">
        <v>10000</v>
      </c>
      <c r="O54" s="40"/>
    </row>
    <row r="55" spans="1:15" ht="22.5" customHeight="1">
      <c r="A55" s="45">
        <v>50</v>
      </c>
      <c r="B55" s="46">
        <v>42208</v>
      </c>
      <c r="C55" s="47" t="s">
        <v>22</v>
      </c>
      <c r="D55" s="45" t="s">
        <v>81</v>
      </c>
      <c r="E55" s="45"/>
      <c r="F55" s="45"/>
      <c r="G55" s="45" t="s">
        <v>82</v>
      </c>
      <c r="H55" s="45"/>
      <c r="I55" s="45" t="s">
        <v>210</v>
      </c>
      <c r="J55" s="45" t="s">
        <v>31</v>
      </c>
      <c r="K55" s="45" t="s">
        <v>41</v>
      </c>
      <c r="L55" s="45">
        <v>3</v>
      </c>
      <c r="M55" s="47" t="s">
        <v>2</v>
      </c>
      <c r="N55" s="48">
        <v>30000</v>
      </c>
      <c r="O55" s="45"/>
    </row>
    <row r="56" spans="1:15" ht="22.5" customHeight="1">
      <c r="A56" s="40">
        <v>51</v>
      </c>
      <c r="B56" s="41">
        <v>42208</v>
      </c>
      <c r="C56" s="44" t="s">
        <v>22</v>
      </c>
      <c r="D56" s="40" t="s">
        <v>81</v>
      </c>
      <c r="E56" s="40"/>
      <c r="F56" s="40"/>
      <c r="G56" s="40" t="s">
        <v>82</v>
      </c>
      <c r="H56" s="40"/>
      <c r="I56" s="40" t="s">
        <v>206</v>
      </c>
      <c r="J56" s="40" t="s">
        <v>42</v>
      </c>
      <c r="K56" s="40" t="s">
        <v>42</v>
      </c>
      <c r="L56" s="40">
        <v>2</v>
      </c>
      <c r="M56" s="44" t="s">
        <v>2</v>
      </c>
      <c r="N56" s="42">
        <v>40000</v>
      </c>
      <c r="O56" s="40"/>
    </row>
    <row r="57" spans="1:15" ht="22.5" customHeight="1">
      <c r="A57" s="45">
        <v>52</v>
      </c>
      <c r="B57" s="46">
        <v>42208</v>
      </c>
      <c r="C57" s="47" t="s">
        <v>22</v>
      </c>
      <c r="D57" s="45" t="s">
        <v>90</v>
      </c>
      <c r="E57" s="45" t="s">
        <v>90</v>
      </c>
      <c r="F57" s="45"/>
      <c r="G57" s="45" t="s">
        <v>85</v>
      </c>
      <c r="H57" s="45" t="s">
        <v>85</v>
      </c>
      <c r="I57" s="45" t="s">
        <v>213</v>
      </c>
      <c r="J57" s="45" t="s">
        <v>129</v>
      </c>
      <c r="K57" s="45" t="s">
        <v>130</v>
      </c>
      <c r="L57" s="45">
        <v>5</v>
      </c>
      <c r="M57" s="47" t="s">
        <v>57</v>
      </c>
      <c r="N57" s="48">
        <v>100000</v>
      </c>
      <c r="O57" s="45"/>
    </row>
    <row r="58" spans="1:15" ht="22.5" customHeight="1">
      <c r="A58" s="40">
        <v>53</v>
      </c>
      <c r="B58" s="41">
        <v>42208</v>
      </c>
      <c r="C58" s="44" t="s">
        <v>22</v>
      </c>
      <c r="D58" s="40" t="s">
        <v>90</v>
      </c>
      <c r="E58" s="45" t="s">
        <v>90</v>
      </c>
      <c r="F58" s="40"/>
      <c r="G58" s="40" t="s">
        <v>85</v>
      </c>
      <c r="H58" s="40" t="s">
        <v>85</v>
      </c>
      <c r="I58" s="40" t="s">
        <v>213</v>
      </c>
      <c r="J58" s="40" t="s">
        <v>129</v>
      </c>
      <c r="K58" s="40" t="s">
        <v>130</v>
      </c>
      <c r="L58" s="40">
        <v>4</v>
      </c>
      <c r="M58" s="44" t="s">
        <v>57</v>
      </c>
      <c r="N58" s="42">
        <v>100000</v>
      </c>
      <c r="O58" s="40"/>
    </row>
    <row r="59" spans="1:15" ht="22.5" customHeight="1">
      <c r="A59" s="45">
        <v>54</v>
      </c>
      <c r="B59" s="46">
        <v>42208</v>
      </c>
      <c r="C59" s="47" t="s">
        <v>22</v>
      </c>
      <c r="D59" s="45" t="s">
        <v>90</v>
      </c>
      <c r="E59" s="45" t="s">
        <v>90</v>
      </c>
      <c r="F59" s="45"/>
      <c r="G59" s="45" t="s">
        <v>85</v>
      </c>
      <c r="H59" s="45" t="s">
        <v>85</v>
      </c>
      <c r="I59" s="45" t="s">
        <v>213</v>
      </c>
      <c r="J59" s="45" t="s">
        <v>131</v>
      </c>
      <c r="K59" s="45" t="s">
        <v>132</v>
      </c>
      <c r="L59" s="45">
        <v>40</v>
      </c>
      <c r="M59" s="47" t="s">
        <v>58</v>
      </c>
      <c r="N59" s="48">
        <v>1000000</v>
      </c>
      <c r="O59" s="45"/>
    </row>
    <row r="60" spans="1:15" ht="22.5" customHeight="1">
      <c r="A60" s="40">
        <v>55</v>
      </c>
      <c r="B60" s="41">
        <v>42208</v>
      </c>
      <c r="C60" s="44" t="s">
        <v>22</v>
      </c>
      <c r="D60" s="40" t="s">
        <v>90</v>
      </c>
      <c r="E60" s="45" t="s">
        <v>90</v>
      </c>
      <c r="F60" s="40"/>
      <c r="G60" s="40" t="s">
        <v>85</v>
      </c>
      <c r="H60" s="40" t="s">
        <v>85</v>
      </c>
      <c r="I60" s="40" t="s">
        <v>213</v>
      </c>
      <c r="J60" s="40" t="s">
        <v>131</v>
      </c>
      <c r="K60" s="40" t="s">
        <v>133</v>
      </c>
      <c r="L60" s="40">
        <v>40</v>
      </c>
      <c r="M60" s="44" t="s">
        <v>58</v>
      </c>
      <c r="N60" s="42">
        <v>1000000</v>
      </c>
      <c r="O60" s="40"/>
    </row>
    <row r="61" spans="1:15" ht="22.5" customHeight="1">
      <c r="A61" s="45">
        <v>56</v>
      </c>
      <c r="B61" s="46">
        <v>42208</v>
      </c>
      <c r="C61" s="47" t="s">
        <v>22</v>
      </c>
      <c r="D61" s="45" t="s">
        <v>90</v>
      </c>
      <c r="E61" s="45" t="s">
        <v>90</v>
      </c>
      <c r="F61" s="45"/>
      <c r="G61" s="45" t="s">
        <v>85</v>
      </c>
      <c r="H61" s="45" t="s">
        <v>85</v>
      </c>
      <c r="I61" s="45" t="s">
        <v>213</v>
      </c>
      <c r="J61" s="45" t="s">
        <v>129</v>
      </c>
      <c r="K61" s="45" t="s">
        <v>130</v>
      </c>
      <c r="L61" s="45">
        <v>1</v>
      </c>
      <c r="M61" s="47" t="s">
        <v>57</v>
      </c>
      <c r="N61" s="48">
        <v>50000</v>
      </c>
      <c r="O61" s="45"/>
    </row>
    <row r="62" spans="1:15" ht="33.75">
      <c r="A62" s="40">
        <v>57</v>
      </c>
      <c r="B62" s="41">
        <v>42208</v>
      </c>
      <c r="C62" s="44" t="s">
        <v>22</v>
      </c>
      <c r="D62" s="40" t="s">
        <v>90</v>
      </c>
      <c r="E62" s="45" t="s">
        <v>90</v>
      </c>
      <c r="F62" s="40"/>
      <c r="G62" s="40" t="s">
        <v>85</v>
      </c>
      <c r="H62" s="40" t="s">
        <v>85</v>
      </c>
      <c r="I62" s="40" t="s">
        <v>213</v>
      </c>
      <c r="J62" s="40" t="s">
        <v>129</v>
      </c>
      <c r="K62" s="40" t="s">
        <v>130</v>
      </c>
      <c r="L62" s="40">
        <v>1</v>
      </c>
      <c r="M62" s="44" t="s">
        <v>57</v>
      </c>
      <c r="N62" s="42">
        <v>50000</v>
      </c>
      <c r="O62" s="40"/>
    </row>
    <row r="63" spans="1:15" ht="22.5">
      <c r="A63" s="45">
        <v>58</v>
      </c>
      <c r="B63" s="46">
        <v>42222</v>
      </c>
      <c r="C63" s="47" t="s">
        <v>22</v>
      </c>
      <c r="D63" s="45" t="s">
        <v>81</v>
      </c>
      <c r="E63" s="45"/>
      <c r="F63" s="45"/>
      <c r="G63" s="45" t="s">
        <v>82</v>
      </c>
      <c r="H63" s="45"/>
      <c r="I63" s="45" t="s">
        <v>210</v>
      </c>
      <c r="J63" s="45" t="s">
        <v>31</v>
      </c>
      <c r="K63" s="45" t="s">
        <v>27</v>
      </c>
      <c r="L63" s="45">
        <v>1</v>
      </c>
      <c r="M63" s="47" t="s">
        <v>57</v>
      </c>
      <c r="N63" s="48">
        <v>20000</v>
      </c>
      <c r="O63" s="45"/>
    </row>
    <row r="64" spans="1:15" ht="22.5">
      <c r="A64" s="40">
        <v>59</v>
      </c>
      <c r="B64" s="41">
        <v>42222</v>
      </c>
      <c r="C64" s="44" t="s">
        <v>22</v>
      </c>
      <c r="D64" s="40" t="s">
        <v>84</v>
      </c>
      <c r="E64" s="40" t="s">
        <v>84</v>
      </c>
      <c r="F64" s="40"/>
      <c r="G64" s="40" t="s">
        <v>82</v>
      </c>
      <c r="H64" s="40"/>
      <c r="I64" s="40" t="s">
        <v>196</v>
      </c>
      <c r="J64" s="40" t="s">
        <v>55</v>
      </c>
      <c r="K64" s="40" t="s">
        <v>134</v>
      </c>
      <c r="L64" s="40">
        <v>1</v>
      </c>
      <c r="M64" s="44" t="s">
        <v>2</v>
      </c>
      <c r="N64" s="42">
        <v>100000</v>
      </c>
      <c r="O64" s="40"/>
    </row>
    <row r="65" spans="1:15" ht="33.75">
      <c r="A65" s="45">
        <v>60</v>
      </c>
      <c r="B65" s="46">
        <v>42227</v>
      </c>
      <c r="C65" s="47" t="s">
        <v>22</v>
      </c>
      <c r="D65" s="45" t="s">
        <v>81</v>
      </c>
      <c r="E65" s="45"/>
      <c r="F65" s="45"/>
      <c r="G65" s="45" t="s">
        <v>82</v>
      </c>
      <c r="H65" s="45"/>
      <c r="I65" s="45" t="s">
        <v>206</v>
      </c>
      <c r="J65" s="45" t="s">
        <v>42</v>
      </c>
      <c r="K65" s="45" t="s">
        <v>39</v>
      </c>
      <c r="L65" s="45">
        <v>20</v>
      </c>
      <c r="M65" s="47" t="s">
        <v>2</v>
      </c>
      <c r="N65" s="48">
        <v>20000</v>
      </c>
      <c r="O65" s="45"/>
    </row>
    <row r="66" spans="1:15" ht="22.5">
      <c r="A66" s="40">
        <v>61</v>
      </c>
      <c r="B66" s="41">
        <v>42228</v>
      </c>
      <c r="C66" s="44" t="s">
        <v>22</v>
      </c>
      <c r="D66" s="40" t="s">
        <v>81</v>
      </c>
      <c r="E66" s="40"/>
      <c r="F66" s="40"/>
      <c r="G66" s="40" t="s">
        <v>82</v>
      </c>
      <c r="H66" s="40" t="s">
        <v>82</v>
      </c>
      <c r="I66" s="40" t="s">
        <v>202</v>
      </c>
      <c r="J66" s="40" t="s">
        <v>56</v>
      </c>
      <c r="K66" s="40" t="s">
        <v>47</v>
      </c>
      <c r="L66" s="40">
        <v>25</v>
      </c>
      <c r="M66" s="44" t="s">
        <v>58</v>
      </c>
      <c r="N66" s="42">
        <v>125000</v>
      </c>
      <c r="O66" s="40"/>
    </row>
    <row r="67" spans="1:15" ht="22.5">
      <c r="A67" s="45">
        <v>62</v>
      </c>
      <c r="B67" s="46">
        <v>42228</v>
      </c>
      <c r="C67" s="47" t="s">
        <v>22</v>
      </c>
      <c r="D67" s="45" t="s">
        <v>81</v>
      </c>
      <c r="E67" s="45"/>
      <c r="F67" s="45"/>
      <c r="G67" s="45" t="s">
        <v>82</v>
      </c>
      <c r="H67" s="45" t="s">
        <v>82</v>
      </c>
      <c r="I67" s="45" t="s">
        <v>202</v>
      </c>
      <c r="J67" s="45" t="s">
        <v>135</v>
      </c>
      <c r="K67" s="45" t="s">
        <v>43</v>
      </c>
      <c r="L67" s="45">
        <v>3</v>
      </c>
      <c r="M67" s="47" t="s">
        <v>58</v>
      </c>
      <c r="N67" s="48">
        <v>60000</v>
      </c>
      <c r="O67" s="45"/>
    </row>
    <row r="68" spans="1:15" ht="22.5">
      <c r="A68" s="40">
        <v>63</v>
      </c>
      <c r="B68" s="41">
        <v>42228</v>
      </c>
      <c r="C68" s="44" t="s">
        <v>22</v>
      </c>
      <c r="D68" s="40" t="s">
        <v>81</v>
      </c>
      <c r="E68" s="40"/>
      <c r="F68" s="40"/>
      <c r="G68" s="40" t="s">
        <v>82</v>
      </c>
      <c r="H68" s="40" t="s">
        <v>82</v>
      </c>
      <c r="I68" s="40" t="s">
        <v>202</v>
      </c>
      <c r="J68" s="40" t="s">
        <v>135</v>
      </c>
      <c r="K68" s="40" t="s">
        <v>136</v>
      </c>
      <c r="L68" s="40">
        <v>5</v>
      </c>
      <c r="M68" s="44" t="s">
        <v>60</v>
      </c>
      <c r="N68" s="42">
        <v>150000</v>
      </c>
      <c r="O68" s="40"/>
    </row>
    <row r="69" spans="1:15" ht="22.5">
      <c r="A69" s="45">
        <v>64</v>
      </c>
      <c r="B69" s="46">
        <v>42228</v>
      </c>
      <c r="C69" s="47" t="s">
        <v>22</v>
      </c>
      <c r="D69" s="45" t="s">
        <v>81</v>
      </c>
      <c r="E69" s="45"/>
      <c r="F69" s="45"/>
      <c r="G69" s="45" t="s">
        <v>82</v>
      </c>
      <c r="H69" s="45" t="s">
        <v>82</v>
      </c>
      <c r="I69" s="45" t="s">
        <v>202</v>
      </c>
      <c r="J69" s="45" t="s">
        <v>135</v>
      </c>
      <c r="K69" s="45" t="s">
        <v>30</v>
      </c>
      <c r="L69" s="45">
        <v>1</v>
      </c>
      <c r="M69" s="47" t="s">
        <v>58</v>
      </c>
      <c r="N69" s="48">
        <v>30000</v>
      </c>
      <c r="O69" s="45"/>
    </row>
    <row r="70" spans="1:15" ht="22.5">
      <c r="A70" s="40">
        <v>65</v>
      </c>
      <c r="B70" s="41">
        <v>42233</v>
      </c>
      <c r="C70" s="44" t="s">
        <v>22</v>
      </c>
      <c r="D70" s="40" t="s">
        <v>98</v>
      </c>
      <c r="E70" s="40"/>
      <c r="F70" s="40"/>
      <c r="G70" s="40" t="s">
        <v>82</v>
      </c>
      <c r="H70" s="40" t="s">
        <v>82</v>
      </c>
      <c r="I70" s="40" t="s">
        <v>201</v>
      </c>
      <c r="J70" s="40" t="s">
        <v>53</v>
      </c>
      <c r="K70" s="40" t="s">
        <v>111</v>
      </c>
      <c r="L70" s="40">
        <v>1</v>
      </c>
      <c r="M70" s="44" t="s">
        <v>2</v>
      </c>
      <c r="N70" s="42">
        <v>80000</v>
      </c>
      <c r="O70" s="40"/>
    </row>
    <row r="71" spans="1:15" ht="22.5">
      <c r="A71" s="45">
        <v>66</v>
      </c>
      <c r="B71" s="46">
        <v>42233</v>
      </c>
      <c r="C71" s="47" t="s">
        <v>22</v>
      </c>
      <c r="D71" s="45" t="s">
        <v>81</v>
      </c>
      <c r="E71" s="45"/>
      <c r="F71" s="45"/>
      <c r="G71" s="45" t="s">
        <v>82</v>
      </c>
      <c r="H71" s="45" t="s">
        <v>82</v>
      </c>
      <c r="I71" s="45" t="s">
        <v>214</v>
      </c>
      <c r="J71" s="45" t="s">
        <v>137</v>
      </c>
      <c r="K71" s="45" t="s">
        <v>49</v>
      </c>
      <c r="L71" s="45">
        <v>1</v>
      </c>
      <c r="M71" s="47" t="s">
        <v>59</v>
      </c>
      <c r="N71" s="48">
        <v>20000</v>
      </c>
      <c r="O71" s="45"/>
    </row>
    <row r="72" spans="1:15" ht="22.5">
      <c r="A72" s="40">
        <v>67</v>
      </c>
      <c r="B72" s="41">
        <v>42248</v>
      </c>
      <c r="C72" s="44" t="s">
        <v>22</v>
      </c>
      <c r="D72" s="40" t="s">
        <v>81</v>
      </c>
      <c r="E72" s="40"/>
      <c r="F72" s="40"/>
      <c r="G72" s="40" t="s">
        <v>82</v>
      </c>
      <c r="H72" s="40" t="s">
        <v>82</v>
      </c>
      <c r="I72" s="40" t="s">
        <v>215</v>
      </c>
      <c r="J72" s="40" t="s">
        <v>31</v>
      </c>
      <c r="K72" s="40" t="s">
        <v>27</v>
      </c>
      <c r="L72" s="40">
        <v>1</v>
      </c>
      <c r="M72" s="44" t="s">
        <v>2</v>
      </c>
      <c r="N72" s="42">
        <v>10000</v>
      </c>
      <c r="O72" s="40"/>
    </row>
    <row r="73" spans="1:15" ht="22.5">
      <c r="A73" s="45">
        <v>68</v>
      </c>
      <c r="B73" s="46">
        <v>42248</v>
      </c>
      <c r="C73" s="47" t="s">
        <v>22</v>
      </c>
      <c r="D73" s="45" t="s">
        <v>81</v>
      </c>
      <c r="E73" s="45"/>
      <c r="F73" s="45"/>
      <c r="G73" s="45" t="s">
        <v>82</v>
      </c>
      <c r="H73" s="45"/>
      <c r="I73" s="45" t="s">
        <v>206</v>
      </c>
      <c r="J73" s="45" t="s">
        <v>102</v>
      </c>
      <c r="K73" s="45" t="s">
        <v>138</v>
      </c>
      <c r="L73" s="45">
        <v>1</v>
      </c>
      <c r="M73" s="47" t="s">
        <v>2</v>
      </c>
      <c r="N73" s="48">
        <v>10000</v>
      </c>
      <c r="O73" s="45"/>
    </row>
    <row r="74" spans="1:15" ht="22.5">
      <c r="A74" s="40">
        <v>69</v>
      </c>
      <c r="B74" s="41">
        <v>42248</v>
      </c>
      <c r="C74" s="44" t="s">
        <v>22</v>
      </c>
      <c r="D74" s="40" t="s">
        <v>81</v>
      </c>
      <c r="E74" s="40"/>
      <c r="F74" s="40"/>
      <c r="G74" s="40" t="s">
        <v>82</v>
      </c>
      <c r="H74" s="40" t="s">
        <v>82</v>
      </c>
      <c r="I74" s="40" t="s">
        <v>216</v>
      </c>
      <c r="J74" s="40" t="s">
        <v>102</v>
      </c>
      <c r="K74" s="40" t="s">
        <v>38</v>
      </c>
      <c r="L74" s="40">
        <v>1</v>
      </c>
      <c r="M74" s="44" t="s">
        <v>2</v>
      </c>
      <c r="N74" s="42">
        <v>20000</v>
      </c>
      <c r="O74" s="40"/>
    </row>
    <row r="75" spans="1:15" ht="22.5">
      <c r="A75" s="45">
        <v>70</v>
      </c>
      <c r="B75" s="46">
        <v>42248</v>
      </c>
      <c r="C75" s="47" t="s">
        <v>22</v>
      </c>
      <c r="D75" s="45" t="s">
        <v>81</v>
      </c>
      <c r="E75" s="45"/>
      <c r="F75" s="45"/>
      <c r="G75" s="45" t="s">
        <v>82</v>
      </c>
      <c r="H75" s="45"/>
      <c r="I75" s="45" t="s">
        <v>212</v>
      </c>
      <c r="J75" s="45" t="s">
        <v>31</v>
      </c>
      <c r="K75" s="45" t="s">
        <v>49</v>
      </c>
      <c r="L75" s="45">
        <v>1</v>
      </c>
      <c r="M75" s="47" t="s">
        <v>2</v>
      </c>
      <c r="N75" s="48">
        <v>10000</v>
      </c>
      <c r="O75" s="45"/>
    </row>
    <row r="76" spans="1:15" ht="22.5">
      <c r="A76" s="40">
        <v>71</v>
      </c>
      <c r="B76" s="41">
        <v>42251</v>
      </c>
      <c r="C76" s="44" t="s">
        <v>22</v>
      </c>
      <c r="D76" s="40" t="s">
        <v>84</v>
      </c>
      <c r="E76" s="40" t="s">
        <v>84</v>
      </c>
      <c r="F76" s="40"/>
      <c r="G76" s="40" t="s">
        <v>82</v>
      </c>
      <c r="H76" s="40"/>
      <c r="I76" s="40" t="s">
        <v>196</v>
      </c>
      <c r="J76" s="40" t="s">
        <v>139</v>
      </c>
      <c r="K76" s="40" t="s">
        <v>140</v>
      </c>
      <c r="L76" s="40">
        <v>1</v>
      </c>
      <c r="M76" s="44" t="s">
        <v>141</v>
      </c>
      <c r="N76" s="42">
        <v>350000</v>
      </c>
      <c r="O76" s="40"/>
    </row>
    <row r="77" spans="1:15" ht="22.5">
      <c r="A77" s="45">
        <v>72</v>
      </c>
      <c r="B77" s="46">
        <v>42254</v>
      </c>
      <c r="C77" s="47" t="s">
        <v>22</v>
      </c>
      <c r="D77" s="45" t="s">
        <v>84</v>
      </c>
      <c r="E77" s="40" t="s">
        <v>84</v>
      </c>
      <c r="F77" s="45"/>
      <c r="G77" s="45" t="s">
        <v>82</v>
      </c>
      <c r="H77" s="45"/>
      <c r="I77" s="45" t="s">
        <v>196</v>
      </c>
      <c r="J77" s="45" t="s">
        <v>142</v>
      </c>
      <c r="K77" s="45" t="s">
        <v>142</v>
      </c>
      <c r="L77" s="45">
        <v>1</v>
      </c>
      <c r="M77" s="47" t="s">
        <v>141</v>
      </c>
      <c r="N77" s="48">
        <v>2800000</v>
      </c>
      <c r="O77" s="45"/>
    </row>
    <row r="78" spans="1:15" ht="22.5">
      <c r="A78" s="40">
        <v>73</v>
      </c>
      <c r="B78" s="41">
        <v>42254</v>
      </c>
      <c r="C78" s="44" t="s">
        <v>22</v>
      </c>
      <c r="D78" s="40" t="s">
        <v>84</v>
      </c>
      <c r="E78" s="40" t="s">
        <v>84</v>
      </c>
      <c r="F78" s="40"/>
      <c r="G78" s="40" t="s">
        <v>82</v>
      </c>
      <c r="H78" s="40"/>
      <c r="I78" s="40" t="s">
        <v>196</v>
      </c>
      <c r="J78" s="40" t="s">
        <v>143</v>
      </c>
      <c r="K78" s="40" t="s">
        <v>143</v>
      </c>
      <c r="L78" s="40">
        <v>1</v>
      </c>
      <c r="M78" s="44" t="s">
        <v>141</v>
      </c>
      <c r="N78" s="42">
        <v>60000</v>
      </c>
      <c r="O78" s="40"/>
    </row>
    <row r="79" spans="1:15" ht="22.5">
      <c r="A79" s="45">
        <v>74</v>
      </c>
      <c r="B79" s="46">
        <v>42254</v>
      </c>
      <c r="C79" s="47" t="s">
        <v>22</v>
      </c>
      <c r="D79" s="45" t="s">
        <v>84</v>
      </c>
      <c r="E79" s="40" t="s">
        <v>84</v>
      </c>
      <c r="F79" s="45"/>
      <c r="G79" s="45" t="s">
        <v>82</v>
      </c>
      <c r="H79" s="45"/>
      <c r="I79" s="45" t="s">
        <v>196</v>
      </c>
      <c r="J79" s="45" t="s">
        <v>28</v>
      </c>
      <c r="K79" s="45" t="s">
        <v>34</v>
      </c>
      <c r="L79" s="45">
        <v>1</v>
      </c>
      <c r="M79" s="47" t="s">
        <v>2</v>
      </c>
      <c r="N79" s="48">
        <v>40000</v>
      </c>
      <c r="O79" s="45"/>
    </row>
    <row r="80" spans="1:15" ht="22.5">
      <c r="A80" s="40">
        <v>75</v>
      </c>
      <c r="B80" s="41">
        <v>42256</v>
      </c>
      <c r="C80" s="44" t="s">
        <v>22</v>
      </c>
      <c r="D80" s="40" t="s">
        <v>98</v>
      </c>
      <c r="E80" s="40"/>
      <c r="F80" s="40"/>
      <c r="G80" s="40" t="s">
        <v>82</v>
      </c>
      <c r="H80" s="40" t="s">
        <v>82</v>
      </c>
      <c r="I80" s="40" t="s">
        <v>201</v>
      </c>
      <c r="J80" s="40" t="s">
        <v>53</v>
      </c>
      <c r="K80" s="40" t="s">
        <v>144</v>
      </c>
      <c r="L80" s="40">
        <v>1</v>
      </c>
      <c r="M80" s="44" t="s">
        <v>2</v>
      </c>
      <c r="N80" s="42">
        <v>50000</v>
      </c>
      <c r="O80" s="40"/>
    </row>
    <row r="81" spans="1:15" ht="22.5">
      <c r="A81" s="45">
        <v>76</v>
      </c>
      <c r="B81" s="46">
        <v>42257</v>
      </c>
      <c r="C81" s="47" t="s">
        <v>22</v>
      </c>
      <c r="D81" s="45" t="s">
        <v>84</v>
      </c>
      <c r="E81" s="40" t="s">
        <v>84</v>
      </c>
      <c r="F81" s="45"/>
      <c r="G81" s="45" t="s">
        <v>82</v>
      </c>
      <c r="H81" s="45"/>
      <c r="I81" s="45" t="s">
        <v>209</v>
      </c>
      <c r="J81" s="45" t="s">
        <v>45</v>
      </c>
      <c r="K81" s="45" t="s">
        <v>145</v>
      </c>
      <c r="L81" s="48">
        <v>1000</v>
      </c>
      <c r="M81" s="47" t="s">
        <v>58</v>
      </c>
      <c r="N81" s="48">
        <v>300000</v>
      </c>
      <c r="O81" s="45"/>
    </row>
    <row r="82" spans="1:15" ht="22.5">
      <c r="A82" s="40">
        <v>77</v>
      </c>
      <c r="B82" s="41">
        <v>42257</v>
      </c>
      <c r="C82" s="44" t="s">
        <v>22</v>
      </c>
      <c r="D82" s="40" t="s">
        <v>84</v>
      </c>
      <c r="E82" s="40" t="s">
        <v>84</v>
      </c>
      <c r="F82" s="40"/>
      <c r="G82" s="40" t="s">
        <v>82</v>
      </c>
      <c r="H82" s="40"/>
      <c r="I82" s="40" t="s">
        <v>209</v>
      </c>
      <c r="J82" s="40" t="s">
        <v>45</v>
      </c>
      <c r="K82" s="40" t="s">
        <v>146</v>
      </c>
      <c r="L82" s="42">
        <v>1000</v>
      </c>
      <c r="M82" s="44" t="s">
        <v>58</v>
      </c>
      <c r="N82" s="42">
        <v>100000</v>
      </c>
      <c r="O82" s="40"/>
    </row>
    <row r="83" spans="1:15" ht="22.5">
      <c r="A83" s="45">
        <v>78</v>
      </c>
      <c r="B83" s="46">
        <v>42257</v>
      </c>
      <c r="C83" s="47" t="s">
        <v>22</v>
      </c>
      <c r="D83" s="45" t="s">
        <v>84</v>
      </c>
      <c r="E83" s="40" t="s">
        <v>84</v>
      </c>
      <c r="F83" s="45"/>
      <c r="G83" s="45" t="s">
        <v>82</v>
      </c>
      <c r="H83" s="45"/>
      <c r="I83" s="45" t="s">
        <v>209</v>
      </c>
      <c r="J83" s="45" t="s">
        <v>45</v>
      </c>
      <c r="K83" s="45" t="s">
        <v>44</v>
      </c>
      <c r="L83" s="45">
        <v>500</v>
      </c>
      <c r="M83" s="47" t="s">
        <v>58</v>
      </c>
      <c r="N83" s="48">
        <v>500000</v>
      </c>
      <c r="O83" s="45"/>
    </row>
    <row r="84" spans="1:15" ht="22.5">
      <c r="A84" s="40">
        <v>79</v>
      </c>
      <c r="B84" s="41">
        <v>42272</v>
      </c>
      <c r="C84" s="44" t="s">
        <v>22</v>
      </c>
      <c r="D84" s="40" t="s">
        <v>84</v>
      </c>
      <c r="E84" s="40" t="s">
        <v>84</v>
      </c>
      <c r="F84" s="40"/>
      <c r="G84" s="40" t="s">
        <v>82</v>
      </c>
      <c r="H84" s="40"/>
      <c r="I84" s="40" t="s">
        <v>209</v>
      </c>
      <c r="J84" s="40" t="s">
        <v>45</v>
      </c>
      <c r="K84" s="40" t="s">
        <v>147</v>
      </c>
      <c r="L84" s="42">
        <v>6000</v>
      </c>
      <c r="M84" s="44" t="s">
        <v>58</v>
      </c>
      <c r="N84" s="42">
        <v>600000</v>
      </c>
      <c r="O84" s="40"/>
    </row>
    <row r="85" spans="1:15" ht="22.5">
      <c r="A85" s="45">
        <v>80</v>
      </c>
      <c r="B85" s="46">
        <v>42272</v>
      </c>
      <c r="C85" s="47" t="s">
        <v>22</v>
      </c>
      <c r="D85" s="45" t="s">
        <v>84</v>
      </c>
      <c r="E85" s="40" t="s">
        <v>84</v>
      </c>
      <c r="F85" s="45"/>
      <c r="G85" s="45" t="s">
        <v>82</v>
      </c>
      <c r="H85" s="45"/>
      <c r="I85" s="45" t="s">
        <v>209</v>
      </c>
      <c r="J85" s="45" t="s">
        <v>45</v>
      </c>
      <c r="K85" s="45" t="s">
        <v>148</v>
      </c>
      <c r="L85" s="48">
        <v>1000</v>
      </c>
      <c r="M85" s="47" t="s">
        <v>58</v>
      </c>
      <c r="N85" s="48">
        <v>50000</v>
      </c>
      <c r="O85" s="45"/>
    </row>
    <row r="86" spans="1:15" ht="22.5">
      <c r="A86" s="40">
        <v>81</v>
      </c>
      <c r="B86" s="41">
        <v>42273</v>
      </c>
      <c r="C86" s="44" t="s">
        <v>22</v>
      </c>
      <c r="D86" s="40" t="s">
        <v>84</v>
      </c>
      <c r="E86" s="40" t="s">
        <v>84</v>
      </c>
      <c r="F86" s="40"/>
      <c r="G86" s="40" t="s">
        <v>82</v>
      </c>
      <c r="H86" s="40"/>
      <c r="I86" s="40" t="s">
        <v>211</v>
      </c>
      <c r="J86" s="40" t="s">
        <v>135</v>
      </c>
      <c r="K86" s="40" t="s">
        <v>52</v>
      </c>
      <c r="L86" s="40">
        <v>20</v>
      </c>
      <c r="M86" s="44" t="s">
        <v>58</v>
      </c>
      <c r="N86" s="42">
        <v>200000</v>
      </c>
      <c r="O86" s="40"/>
    </row>
    <row r="87" spans="1:15" ht="22.5">
      <c r="A87" s="45">
        <v>82</v>
      </c>
      <c r="B87" s="46">
        <v>42285</v>
      </c>
      <c r="C87" s="47" t="s">
        <v>22</v>
      </c>
      <c r="D87" s="45" t="s">
        <v>105</v>
      </c>
      <c r="E87" s="45"/>
      <c r="F87" s="45"/>
      <c r="G87" s="45"/>
      <c r="H87" s="45"/>
      <c r="I87" s="45" t="s">
        <v>203</v>
      </c>
      <c r="J87" s="45" t="s">
        <v>104</v>
      </c>
      <c r="K87" s="45" t="s">
        <v>149</v>
      </c>
      <c r="L87" s="45">
        <v>1</v>
      </c>
      <c r="M87" s="47" t="s">
        <v>2</v>
      </c>
      <c r="N87" s="48">
        <v>300000</v>
      </c>
      <c r="O87" s="45"/>
    </row>
    <row r="88" spans="1:15" ht="22.5">
      <c r="A88" s="40">
        <v>83</v>
      </c>
      <c r="B88" s="41">
        <v>42285</v>
      </c>
      <c r="C88" s="44" t="s">
        <v>22</v>
      </c>
      <c r="D88" s="40" t="s">
        <v>81</v>
      </c>
      <c r="E88" s="40"/>
      <c r="F88" s="40"/>
      <c r="G88" s="40" t="s">
        <v>82</v>
      </c>
      <c r="H88" s="40"/>
      <c r="I88" s="40" t="s">
        <v>208</v>
      </c>
      <c r="J88" s="40" t="s">
        <v>150</v>
      </c>
      <c r="K88" s="40" t="s">
        <v>151</v>
      </c>
      <c r="L88" s="40">
        <v>1</v>
      </c>
      <c r="M88" s="44" t="s">
        <v>60</v>
      </c>
      <c r="N88" s="42">
        <v>1000000</v>
      </c>
      <c r="O88" s="40"/>
    </row>
    <row r="89" spans="1:15" ht="22.5">
      <c r="A89" s="45">
        <v>84</v>
      </c>
      <c r="B89" s="46">
        <v>42287</v>
      </c>
      <c r="C89" s="47" t="s">
        <v>22</v>
      </c>
      <c r="D89" s="45" t="s">
        <v>84</v>
      </c>
      <c r="E89" s="40" t="s">
        <v>84</v>
      </c>
      <c r="F89" s="45"/>
      <c r="G89" s="45" t="s">
        <v>82</v>
      </c>
      <c r="H89" s="45"/>
      <c r="I89" s="45" t="s">
        <v>211</v>
      </c>
      <c r="J89" s="45" t="s">
        <v>46</v>
      </c>
      <c r="K89" s="45" t="s">
        <v>47</v>
      </c>
      <c r="L89" s="45">
        <v>20</v>
      </c>
      <c r="M89" s="47" t="s">
        <v>58</v>
      </c>
      <c r="N89" s="48">
        <v>200000</v>
      </c>
      <c r="O89" s="45"/>
    </row>
    <row r="90" spans="1:15" ht="22.5">
      <c r="A90" s="40">
        <v>85</v>
      </c>
      <c r="B90" s="41">
        <v>42290</v>
      </c>
      <c r="C90" s="44" t="s">
        <v>22</v>
      </c>
      <c r="D90" s="40" t="s">
        <v>84</v>
      </c>
      <c r="E90" s="40" t="s">
        <v>84</v>
      </c>
      <c r="F90" s="40"/>
      <c r="G90" s="40" t="s">
        <v>82</v>
      </c>
      <c r="H90" s="40"/>
      <c r="I90" s="40" t="s">
        <v>217</v>
      </c>
      <c r="J90" s="40" t="s">
        <v>137</v>
      </c>
      <c r="K90" s="40" t="s">
        <v>152</v>
      </c>
      <c r="L90" s="40">
        <v>1</v>
      </c>
      <c r="M90" s="44" t="s">
        <v>2</v>
      </c>
      <c r="N90" s="42">
        <v>200000</v>
      </c>
      <c r="O90" s="40"/>
    </row>
    <row r="91" spans="1:15" ht="22.5">
      <c r="A91" s="45">
        <v>86</v>
      </c>
      <c r="B91" s="46">
        <v>42290</v>
      </c>
      <c r="C91" s="47" t="s">
        <v>22</v>
      </c>
      <c r="D91" s="45" t="s">
        <v>81</v>
      </c>
      <c r="E91" s="45"/>
      <c r="F91" s="45"/>
      <c r="G91" s="45" t="s">
        <v>82</v>
      </c>
      <c r="H91" s="45" t="s">
        <v>82</v>
      </c>
      <c r="I91" s="45" t="s">
        <v>218</v>
      </c>
      <c r="J91" s="45" t="s">
        <v>153</v>
      </c>
      <c r="K91" s="45" t="s">
        <v>153</v>
      </c>
      <c r="L91" s="45">
        <v>1</v>
      </c>
      <c r="M91" s="47" t="s">
        <v>2</v>
      </c>
      <c r="N91" s="48">
        <v>300000</v>
      </c>
      <c r="O91" s="45"/>
    </row>
    <row r="92" spans="1:15" ht="22.5">
      <c r="A92" s="40">
        <v>87</v>
      </c>
      <c r="B92" s="41">
        <v>42292</v>
      </c>
      <c r="C92" s="44" t="s">
        <v>22</v>
      </c>
      <c r="D92" s="40" t="s">
        <v>81</v>
      </c>
      <c r="E92" s="40"/>
      <c r="F92" s="40"/>
      <c r="G92" s="40" t="s">
        <v>82</v>
      </c>
      <c r="H92" s="40"/>
      <c r="I92" s="40" t="s">
        <v>219</v>
      </c>
      <c r="J92" s="40" t="s">
        <v>154</v>
      </c>
      <c r="K92" s="40" t="s">
        <v>155</v>
      </c>
      <c r="L92" s="40">
        <v>15</v>
      </c>
      <c r="M92" s="44" t="s">
        <v>60</v>
      </c>
      <c r="N92" s="42">
        <v>600000</v>
      </c>
      <c r="O92" s="40"/>
    </row>
    <row r="93" spans="1:15" ht="22.5">
      <c r="A93" s="45">
        <v>88</v>
      </c>
      <c r="B93" s="46">
        <v>42297</v>
      </c>
      <c r="C93" s="47" t="s">
        <v>22</v>
      </c>
      <c r="D93" s="45" t="s">
        <v>81</v>
      </c>
      <c r="E93" s="45"/>
      <c r="F93" s="45"/>
      <c r="G93" s="45" t="s">
        <v>82</v>
      </c>
      <c r="H93" s="45"/>
      <c r="I93" s="45" t="s">
        <v>207</v>
      </c>
      <c r="J93" s="45" t="s">
        <v>115</v>
      </c>
      <c r="K93" s="45" t="s">
        <v>156</v>
      </c>
      <c r="L93" s="45">
        <v>1</v>
      </c>
      <c r="M93" s="47" t="s">
        <v>141</v>
      </c>
      <c r="N93" s="48">
        <v>300000</v>
      </c>
      <c r="O93" s="45"/>
    </row>
    <row r="94" spans="1:15" ht="22.5">
      <c r="A94" s="40">
        <v>89</v>
      </c>
      <c r="B94" s="41">
        <v>42298</v>
      </c>
      <c r="C94" s="44" t="s">
        <v>22</v>
      </c>
      <c r="D94" s="40" t="s">
        <v>81</v>
      </c>
      <c r="E94" s="40"/>
      <c r="F94" s="40"/>
      <c r="G94" s="40" t="s">
        <v>82</v>
      </c>
      <c r="H94" s="40"/>
      <c r="I94" s="40" t="s">
        <v>220</v>
      </c>
      <c r="J94" s="40" t="s">
        <v>157</v>
      </c>
      <c r="K94" s="40" t="s">
        <v>158</v>
      </c>
      <c r="L94" s="40">
        <v>1</v>
      </c>
      <c r="M94" s="44" t="s">
        <v>2</v>
      </c>
      <c r="N94" s="42">
        <v>100000</v>
      </c>
      <c r="O94" s="40"/>
    </row>
    <row r="95" spans="1:15" ht="22.5">
      <c r="A95" s="45">
        <v>90</v>
      </c>
      <c r="B95" s="46">
        <v>42298</v>
      </c>
      <c r="C95" s="47" t="s">
        <v>22</v>
      </c>
      <c r="D95" s="45" t="s">
        <v>98</v>
      </c>
      <c r="E95" s="45"/>
      <c r="F95" s="45"/>
      <c r="G95" s="45" t="s">
        <v>82</v>
      </c>
      <c r="H95" s="45" t="s">
        <v>82</v>
      </c>
      <c r="I95" s="45" t="s">
        <v>201</v>
      </c>
      <c r="J95" s="45" t="s">
        <v>53</v>
      </c>
      <c r="K95" s="45" t="s">
        <v>159</v>
      </c>
      <c r="L95" s="45">
        <v>1</v>
      </c>
      <c r="M95" s="47" t="s">
        <v>2</v>
      </c>
      <c r="N95" s="48">
        <v>50000</v>
      </c>
      <c r="O95" s="45"/>
    </row>
    <row r="96" spans="1:15" ht="33.75">
      <c r="A96" s="40">
        <v>91</v>
      </c>
      <c r="B96" s="41">
        <v>42298</v>
      </c>
      <c r="C96" s="44" t="s">
        <v>22</v>
      </c>
      <c r="D96" s="40" t="s">
        <v>84</v>
      </c>
      <c r="E96" s="40" t="s">
        <v>84</v>
      </c>
      <c r="F96" s="40"/>
      <c r="G96" s="40" t="s">
        <v>82</v>
      </c>
      <c r="H96" s="40"/>
      <c r="I96" s="40" t="s">
        <v>196</v>
      </c>
      <c r="J96" s="40" t="s">
        <v>160</v>
      </c>
      <c r="K96" s="40" t="s">
        <v>161</v>
      </c>
      <c r="L96" s="40">
        <v>1</v>
      </c>
      <c r="M96" s="44" t="s">
        <v>2</v>
      </c>
      <c r="N96" s="42">
        <v>100000</v>
      </c>
      <c r="O96" s="40"/>
    </row>
    <row r="97" spans="1:15" ht="22.5">
      <c r="A97" s="45">
        <v>92</v>
      </c>
      <c r="B97" s="46">
        <v>42299</v>
      </c>
      <c r="C97" s="47" t="s">
        <v>22</v>
      </c>
      <c r="D97" s="45" t="s">
        <v>84</v>
      </c>
      <c r="E97" s="40" t="s">
        <v>84</v>
      </c>
      <c r="F97" s="45"/>
      <c r="G97" s="45" t="s">
        <v>82</v>
      </c>
      <c r="H97" s="45"/>
      <c r="I97" s="45" t="s">
        <v>217</v>
      </c>
      <c r="J97" s="45" t="s">
        <v>162</v>
      </c>
      <c r="K97" s="45" t="s">
        <v>162</v>
      </c>
      <c r="L97" s="45">
        <v>1</v>
      </c>
      <c r="M97" s="47" t="s">
        <v>141</v>
      </c>
      <c r="N97" s="48">
        <v>400000</v>
      </c>
      <c r="O97" s="45"/>
    </row>
    <row r="98" spans="1:15" ht="22.5">
      <c r="A98" s="40">
        <v>93</v>
      </c>
      <c r="B98" s="41">
        <v>42304</v>
      </c>
      <c r="C98" s="44" t="s">
        <v>22</v>
      </c>
      <c r="D98" s="40" t="s">
        <v>81</v>
      </c>
      <c r="E98" s="40"/>
      <c r="F98" s="40"/>
      <c r="G98" s="40" t="s">
        <v>82</v>
      </c>
      <c r="H98" s="40" t="s">
        <v>82</v>
      </c>
      <c r="I98" s="40" t="s">
        <v>218</v>
      </c>
      <c r="J98" s="40" t="s">
        <v>163</v>
      </c>
      <c r="K98" s="40" t="s">
        <v>40</v>
      </c>
      <c r="L98" s="40">
        <v>1</v>
      </c>
      <c r="M98" s="44" t="s">
        <v>2</v>
      </c>
      <c r="N98" s="42">
        <v>50000</v>
      </c>
      <c r="O98" s="40"/>
    </row>
    <row r="99" spans="1:15" ht="45" customHeight="1">
      <c r="A99" s="45">
        <v>94</v>
      </c>
      <c r="B99" s="46">
        <v>42304</v>
      </c>
      <c r="C99" s="47" t="s">
        <v>22</v>
      </c>
      <c r="D99" s="45" t="s">
        <v>81</v>
      </c>
      <c r="E99" s="45"/>
      <c r="F99" s="45"/>
      <c r="G99" s="45" t="s">
        <v>82</v>
      </c>
      <c r="H99" s="45"/>
      <c r="I99" s="45" t="s">
        <v>221</v>
      </c>
      <c r="J99" s="45" t="s">
        <v>164</v>
      </c>
      <c r="K99" s="45" t="s">
        <v>165</v>
      </c>
      <c r="L99" s="45">
        <v>1</v>
      </c>
      <c r="M99" s="47" t="s">
        <v>2</v>
      </c>
      <c r="N99" s="48">
        <v>100000</v>
      </c>
      <c r="O99" s="45"/>
    </row>
    <row r="100" spans="1:15" ht="45" customHeight="1">
      <c r="A100" s="40">
        <v>95</v>
      </c>
      <c r="B100" s="41">
        <v>42305</v>
      </c>
      <c r="C100" s="44" t="s">
        <v>22</v>
      </c>
      <c r="D100" s="40" t="s">
        <v>81</v>
      </c>
      <c r="E100" s="40"/>
      <c r="F100" s="40"/>
      <c r="G100" s="40" t="s">
        <v>82</v>
      </c>
      <c r="H100" s="40"/>
      <c r="I100" s="40" t="s">
        <v>222</v>
      </c>
      <c r="J100" s="40" t="s">
        <v>166</v>
      </c>
      <c r="K100" s="40" t="s">
        <v>166</v>
      </c>
      <c r="L100" s="40">
        <v>1</v>
      </c>
      <c r="M100" s="44" t="s">
        <v>141</v>
      </c>
      <c r="N100" s="42">
        <v>1350000</v>
      </c>
      <c r="O100" s="40"/>
    </row>
    <row r="101" spans="1:15" ht="45" customHeight="1">
      <c r="A101" s="45">
        <v>96</v>
      </c>
      <c r="B101" s="46">
        <v>42307</v>
      </c>
      <c r="C101" s="47" t="s">
        <v>22</v>
      </c>
      <c r="D101" s="45" t="s">
        <v>81</v>
      </c>
      <c r="E101" s="45"/>
      <c r="F101" s="45"/>
      <c r="G101" s="45" t="s">
        <v>82</v>
      </c>
      <c r="H101" s="45" t="s">
        <v>82</v>
      </c>
      <c r="I101" s="45" t="s">
        <v>202</v>
      </c>
      <c r="J101" s="45" t="s">
        <v>102</v>
      </c>
      <c r="K101" s="45" t="s">
        <v>167</v>
      </c>
      <c r="L101" s="45">
        <v>1</v>
      </c>
      <c r="M101" s="47" t="s">
        <v>2</v>
      </c>
      <c r="N101" s="48">
        <v>100000</v>
      </c>
      <c r="O101" s="45"/>
    </row>
    <row r="102" spans="1:15" ht="45" customHeight="1">
      <c r="A102" s="40">
        <v>97</v>
      </c>
      <c r="B102" s="41">
        <v>42318</v>
      </c>
      <c r="C102" s="44" t="s">
        <v>22</v>
      </c>
      <c r="D102" s="40" t="s">
        <v>84</v>
      </c>
      <c r="E102" s="40" t="s">
        <v>84</v>
      </c>
      <c r="F102" s="40"/>
      <c r="G102" s="40" t="s">
        <v>82</v>
      </c>
      <c r="H102" s="40"/>
      <c r="I102" s="40" t="s">
        <v>196</v>
      </c>
      <c r="J102" s="40" t="s">
        <v>168</v>
      </c>
      <c r="K102" s="40" t="s">
        <v>169</v>
      </c>
      <c r="L102" s="40">
        <v>1</v>
      </c>
      <c r="M102" s="44" t="s">
        <v>2</v>
      </c>
      <c r="N102" s="42">
        <v>100000</v>
      </c>
      <c r="O102" s="40"/>
    </row>
    <row r="103" spans="1:15" ht="45" customHeight="1">
      <c r="A103" s="45">
        <v>98</v>
      </c>
      <c r="B103" s="46">
        <v>42327</v>
      </c>
      <c r="C103" s="47" t="s">
        <v>22</v>
      </c>
      <c r="D103" s="45" t="s">
        <v>84</v>
      </c>
      <c r="E103" s="40" t="s">
        <v>84</v>
      </c>
      <c r="F103" s="45"/>
      <c r="G103" s="45" t="s">
        <v>82</v>
      </c>
      <c r="H103" s="45"/>
      <c r="I103" s="45" t="s">
        <v>223</v>
      </c>
      <c r="J103" s="45" t="s">
        <v>35</v>
      </c>
      <c r="K103" s="45" t="s">
        <v>170</v>
      </c>
      <c r="L103" s="45">
        <v>98</v>
      </c>
      <c r="M103" s="47" t="s">
        <v>60</v>
      </c>
      <c r="N103" s="48">
        <v>1764000</v>
      </c>
      <c r="O103" s="45"/>
    </row>
    <row r="104" spans="1:15" ht="45" customHeight="1">
      <c r="A104" s="40">
        <v>99</v>
      </c>
      <c r="B104" s="41">
        <v>42327</v>
      </c>
      <c r="C104" s="44" t="s">
        <v>22</v>
      </c>
      <c r="D104" s="40" t="s">
        <v>84</v>
      </c>
      <c r="E104" s="40" t="s">
        <v>84</v>
      </c>
      <c r="F104" s="40"/>
      <c r="G104" s="40" t="s">
        <v>82</v>
      </c>
      <c r="H104" s="40"/>
      <c r="I104" s="40" t="s">
        <v>223</v>
      </c>
      <c r="J104" s="40" t="s">
        <v>56</v>
      </c>
      <c r="K104" s="40" t="s">
        <v>171</v>
      </c>
      <c r="L104" s="40">
        <v>62</v>
      </c>
      <c r="M104" s="44" t="s">
        <v>60</v>
      </c>
      <c r="N104" s="42">
        <v>2232000</v>
      </c>
      <c r="O104" s="40"/>
    </row>
    <row r="105" spans="1:15" ht="45" customHeight="1">
      <c r="A105" s="45">
        <v>100</v>
      </c>
      <c r="B105" s="46">
        <v>42329</v>
      </c>
      <c r="C105" s="47" t="s">
        <v>22</v>
      </c>
      <c r="D105" s="45" t="s">
        <v>81</v>
      </c>
      <c r="E105" s="45"/>
      <c r="F105" s="45"/>
      <c r="G105" s="45" t="s">
        <v>82</v>
      </c>
      <c r="H105" s="45" t="s">
        <v>82</v>
      </c>
      <c r="I105" s="45" t="s">
        <v>202</v>
      </c>
      <c r="J105" s="45" t="s">
        <v>35</v>
      </c>
      <c r="K105" s="45" t="s">
        <v>172</v>
      </c>
      <c r="L105" s="45">
        <v>2</v>
      </c>
      <c r="M105" s="47" t="s">
        <v>57</v>
      </c>
      <c r="N105" s="48">
        <v>40000</v>
      </c>
      <c r="O105" s="45"/>
    </row>
    <row r="106" spans="1:15" ht="45" customHeight="1">
      <c r="A106" s="40">
        <v>101</v>
      </c>
      <c r="B106" s="41">
        <v>42329</v>
      </c>
      <c r="C106" s="44" t="s">
        <v>22</v>
      </c>
      <c r="D106" s="40" t="s">
        <v>81</v>
      </c>
      <c r="E106" s="40"/>
      <c r="F106" s="40"/>
      <c r="G106" s="40" t="s">
        <v>82</v>
      </c>
      <c r="H106" s="40" t="s">
        <v>82</v>
      </c>
      <c r="I106" s="40" t="s">
        <v>202</v>
      </c>
      <c r="J106" s="40" t="s">
        <v>35</v>
      </c>
      <c r="K106" s="40" t="s">
        <v>36</v>
      </c>
      <c r="L106" s="40">
        <v>6</v>
      </c>
      <c r="M106" s="44" t="s">
        <v>58</v>
      </c>
      <c r="N106" s="42">
        <v>24000</v>
      </c>
      <c r="O106" s="40"/>
    </row>
    <row r="107" spans="1:15" ht="22.5">
      <c r="A107" s="45">
        <v>102</v>
      </c>
      <c r="B107" s="46">
        <v>42329</v>
      </c>
      <c r="C107" s="47" t="s">
        <v>22</v>
      </c>
      <c r="D107" s="45" t="s">
        <v>81</v>
      </c>
      <c r="E107" s="45"/>
      <c r="F107" s="45"/>
      <c r="G107" s="45" t="s">
        <v>82</v>
      </c>
      <c r="H107" s="45" t="s">
        <v>82</v>
      </c>
      <c r="I107" s="45" t="s">
        <v>202</v>
      </c>
      <c r="J107" s="45" t="s">
        <v>35</v>
      </c>
      <c r="K107" s="45" t="s">
        <v>101</v>
      </c>
      <c r="L107" s="45">
        <v>10</v>
      </c>
      <c r="M107" s="47" t="s">
        <v>58</v>
      </c>
      <c r="N107" s="48">
        <v>40000</v>
      </c>
      <c r="O107" s="45"/>
    </row>
    <row r="108" spans="1:15" ht="22.5">
      <c r="A108" s="40">
        <v>103</v>
      </c>
      <c r="B108" s="41">
        <v>42340</v>
      </c>
      <c r="C108" s="44" t="s">
        <v>22</v>
      </c>
      <c r="D108" s="40" t="s">
        <v>81</v>
      </c>
      <c r="E108" s="40"/>
      <c r="F108" s="40"/>
      <c r="G108" s="40" t="s">
        <v>82</v>
      </c>
      <c r="H108" s="40" t="s">
        <v>82</v>
      </c>
      <c r="I108" s="40" t="s">
        <v>218</v>
      </c>
      <c r="J108" s="40" t="s">
        <v>173</v>
      </c>
      <c r="K108" s="40" t="s">
        <v>174</v>
      </c>
      <c r="L108" s="40">
        <v>1</v>
      </c>
      <c r="M108" s="44" t="s">
        <v>57</v>
      </c>
      <c r="N108" s="42">
        <v>80000</v>
      </c>
      <c r="O108" s="40"/>
    </row>
    <row r="109" spans="1:15" ht="22.5">
      <c r="A109" s="45">
        <v>104</v>
      </c>
      <c r="B109" s="46">
        <v>42350</v>
      </c>
      <c r="C109" s="47" t="s">
        <v>22</v>
      </c>
      <c r="D109" s="45" t="s">
        <v>81</v>
      </c>
      <c r="E109" s="45"/>
      <c r="F109" s="45"/>
      <c r="G109" s="45" t="s">
        <v>82</v>
      </c>
      <c r="H109" s="45"/>
      <c r="I109" s="45" t="s">
        <v>205</v>
      </c>
      <c r="J109" s="45" t="s">
        <v>135</v>
      </c>
      <c r="K109" s="45" t="s">
        <v>33</v>
      </c>
      <c r="L109" s="45">
        <v>1</v>
      </c>
      <c r="M109" s="47" t="s">
        <v>57</v>
      </c>
      <c r="N109" s="48">
        <v>30000</v>
      </c>
      <c r="O109" s="45"/>
    </row>
    <row r="110" spans="1:15">
      <c r="A110" s="69" t="s">
        <v>6</v>
      </c>
      <c r="B110" s="70"/>
      <c r="C110" s="70"/>
      <c r="D110" s="70"/>
      <c r="E110" s="70"/>
      <c r="F110" s="70"/>
      <c r="G110" s="70"/>
      <c r="H110" s="70"/>
      <c r="I110" s="70"/>
      <c r="J110" s="70"/>
      <c r="K110" s="71"/>
      <c r="L110" s="43">
        <v>10573</v>
      </c>
      <c r="M110" s="39"/>
      <c r="N110" s="43">
        <v>21075000</v>
      </c>
      <c r="O110" s="39"/>
    </row>
  </sheetData>
  <mergeCells count="16">
    <mergeCell ref="A1:O1"/>
    <mergeCell ref="A110:K110"/>
    <mergeCell ref="E4:H4"/>
    <mergeCell ref="A2:O2"/>
    <mergeCell ref="A3:O3"/>
    <mergeCell ref="M4:M5"/>
    <mergeCell ref="N4:N5"/>
    <mergeCell ref="O4:O5"/>
    <mergeCell ref="D4:D5"/>
    <mergeCell ref="A4:A5"/>
    <mergeCell ref="B4:B5"/>
    <mergeCell ref="C4:C5"/>
    <mergeCell ref="I4:I5"/>
    <mergeCell ref="J4:J5"/>
    <mergeCell ref="K4:K5"/>
    <mergeCell ref="L4:L5"/>
  </mergeCells>
  <phoneticPr fontId="1" type="noConversion"/>
  <pageMargins left="0.51181102362204722" right="0.15748031496062992" top="0.55118110236220474" bottom="0.55118110236220474" header="0.11811023622047245" footer="0.31496062992125984"/>
  <pageSetup paperSize="9" orientation="portrait" horizontalDpi="150" verticalDpi="15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8"/>
  <sheetViews>
    <sheetView workbookViewId="0">
      <selection activeCell="F18" sqref="F18"/>
    </sheetView>
  </sheetViews>
  <sheetFormatPr defaultRowHeight="16.5"/>
  <cols>
    <col min="1" max="1" width="4.375" style="27" customWidth="1"/>
    <col min="2" max="2" width="15.625" style="2" customWidth="1"/>
    <col min="3" max="3" width="13.375" style="3" customWidth="1"/>
    <col min="4" max="4" width="10.125" style="2" customWidth="1"/>
    <col min="5" max="5" width="8.375" style="27" customWidth="1"/>
    <col min="6" max="6" width="13" style="3" customWidth="1"/>
    <col min="7" max="7" width="12.875" style="2" customWidth="1"/>
    <col min="8" max="16384" width="9" style="2"/>
  </cols>
  <sheetData>
    <row r="1" spans="1:8" ht="42" customHeight="1">
      <c r="A1" s="62" t="s">
        <v>23</v>
      </c>
      <c r="B1" s="62"/>
      <c r="C1" s="62"/>
      <c r="D1" s="62"/>
      <c r="E1" s="62"/>
      <c r="F1" s="62"/>
      <c r="G1" s="62"/>
      <c r="H1" s="10"/>
    </row>
    <row r="2" spans="1:8" s="11" customFormat="1" ht="42" customHeight="1">
      <c r="A2" s="63" t="s">
        <v>25</v>
      </c>
      <c r="B2" s="63"/>
      <c r="C2" s="63"/>
      <c r="D2" s="63"/>
      <c r="E2" s="63"/>
      <c r="F2" s="63"/>
      <c r="G2" s="63"/>
      <c r="H2" s="10"/>
    </row>
    <row r="3" spans="1:8" ht="19.5" customHeight="1">
      <c r="A3" s="77" t="s">
        <v>185</v>
      </c>
      <c r="B3" s="77"/>
      <c r="C3" s="77"/>
      <c r="D3" s="77"/>
      <c r="E3" s="77"/>
      <c r="F3" s="77"/>
      <c r="G3" s="77"/>
      <c r="H3" s="12"/>
    </row>
    <row r="4" spans="1:8" ht="30" customHeight="1">
      <c r="A4" s="49" t="s">
        <v>181</v>
      </c>
      <c r="B4" s="13" t="s">
        <v>10</v>
      </c>
      <c r="C4" s="13" t="s">
        <v>11</v>
      </c>
      <c r="D4" s="13" t="s">
        <v>1</v>
      </c>
      <c r="E4" s="13" t="s">
        <v>180</v>
      </c>
      <c r="F4" s="13" t="s">
        <v>12</v>
      </c>
      <c r="G4" s="13" t="s">
        <v>13</v>
      </c>
    </row>
    <row r="5" spans="1:8" ht="30" customHeight="1">
      <c r="A5" s="23">
        <v>1</v>
      </c>
      <c r="B5" s="14">
        <v>42300</v>
      </c>
      <c r="C5" s="15" t="s">
        <v>182</v>
      </c>
      <c r="D5" s="50">
        <v>398000</v>
      </c>
      <c r="E5" s="50" t="s">
        <v>186</v>
      </c>
      <c r="F5" s="15" t="s">
        <v>183</v>
      </c>
      <c r="G5" s="23" t="s">
        <v>184</v>
      </c>
    </row>
    <row r="6" spans="1:8" ht="30" customHeight="1">
      <c r="A6" s="23"/>
      <c r="B6" s="16"/>
      <c r="C6" s="17"/>
      <c r="D6" s="51"/>
      <c r="E6" s="51"/>
      <c r="F6" s="17"/>
      <c r="G6" s="23"/>
    </row>
    <row r="7" spans="1:8" ht="30" customHeight="1">
      <c r="A7" s="23"/>
      <c r="B7" s="14"/>
      <c r="C7" s="15"/>
      <c r="D7" s="50"/>
      <c r="E7" s="50"/>
      <c r="F7" s="15"/>
      <c r="G7" s="23"/>
    </row>
    <row r="8" spans="1:8" ht="30" customHeight="1">
      <c r="A8" s="23"/>
      <c r="B8" s="16"/>
      <c r="C8" s="17"/>
      <c r="D8" s="51"/>
      <c r="E8" s="51"/>
      <c r="F8" s="17"/>
      <c r="G8" s="23"/>
    </row>
    <row r="9" spans="1:8" ht="30" customHeight="1">
      <c r="A9" s="23"/>
      <c r="B9" s="18" t="s">
        <v>6</v>
      </c>
      <c r="C9" s="19"/>
      <c r="D9" s="52">
        <f>SUM(D5:D8)</f>
        <v>398000</v>
      </c>
      <c r="E9" s="52"/>
      <c r="F9" s="20"/>
      <c r="G9" s="20"/>
    </row>
    <row r="18" spans="6:6">
      <c r="F18" s="53" t="s">
        <v>192</v>
      </c>
    </row>
  </sheetData>
  <mergeCells count="3">
    <mergeCell ref="A2:G2"/>
    <mergeCell ref="A3:G3"/>
    <mergeCell ref="A1:G1"/>
  </mergeCells>
  <phoneticPr fontId="1" type="noConversion"/>
  <pageMargins left="1.1023622047244095" right="0.31496062992125984" top="0.74803149606299213" bottom="0.74803149606299213" header="0.31496062992125984" footer="0.31496062992125984"/>
  <pageSetup paperSize="9" orientation="portrait" horizontalDpi="150" verticalDpi="15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09"/>
  <sheetViews>
    <sheetView workbookViewId="0">
      <selection activeCell="K29" sqref="K29"/>
    </sheetView>
  </sheetViews>
  <sheetFormatPr defaultRowHeight="16.5"/>
  <cols>
    <col min="1" max="1" width="4.625" style="2" customWidth="1"/>
    <col min="2" max="4" width="13.625" style="2" customWidth="1"/>
    <col min="5" max="5" width="7.75" style="2" customWidth="1"/>
    <col min="6" max="7" width="6.625" style="2" customWidth="1"/>
    <col min="8" max="8" width="11.125" style="2" customWidth="1"/>
    <col min="9" max="9" width="7" style="2" customWidth="1"/>
    <col min="10" max="16384" width="9" style="2"/>
  </cols>
  <sheetData>
    <row r="1" spans="1:9" ht="30" customHeight="1">
      <c r="A1" s="62" t="s">
        <v>23</v>
      </c>
      <c r="B1" s="62"/>
      <c r="C1" s="62"/>
      <c r="D1" s="62"/>
      <c r="E1" s="62"/>
      <c r="F1" s="62"/>
      <c r="G1" s="62"/>
      <c r="H1" s="62"/>
      <c r="I1" s="62"/>
    </row>
    <row r="2" spans="1:9" s="22" customFormat="1" ht="30" customHeight="1">
      <c r="A2" s="63" t="s">
        <v>68</v>
      </c>
      <c r="B2" s="63"/>
      <c r="C2" s="63"/>
      <c r="D2" s="63"/>
      <c r="E2" s="63"/>
      <c r="F2" s="63"/>
      <c r="G2" s="63"/>
      <c r="H2" s="63"/>
      <c r="I2" s="63"/>
    </row>
    <row r="3" spans="1:9" ht="25.5" customHeight="1">
      <c r="A3" s="79" t="s">
        <v>191</v>
      </c>
      <c r="B3" s="79"/>
      <c r="C3" s="79"/>
      <c r="D3" s="79"/>
      <c r="E3" s="79"/>
      <c r="F3" s="79"/>
      <c r="G3" s="79"/>
      <c r="H3" s="79"/>
      <c r="I3" s="79"/>
    </row>
    <row r="4" spans="1:9" ht="39" customHeight="1">
      <c r="A4" s="54" t="s">
        <v>187</v>
      </c>
      <c r="B4" s="54" t="s">
        <v>10</v>
      </c>
      <c r="C4" s="54" t="s">
        <v>11</v>
      </c>
      <c r="D4" s="54" t="s">
        <v>61</v>
      </c>
      <c r="E4" s="54" t="s">
        <v>179</v>
      </c>
      <c r="F4" s="54" t="s">
        <v>8</v>
      </c>
      <c r="G4" s="54" t="s">
        <v>9</v>
      </c>
      <c r="H4" s="54" t="s">
        <v>1</v>
      </c>
      <c r="I4" s="54" t="s">
        <v>13</v>
      </c>
    </row>
    <row r="5" spans="1:9" ht="20.100000000000001" customHeight="1">
      <c r="A5" s="29">
        <v>1</v>
      </c>
      <c r="B5" s="28">
        <v>42023</v>
      </c>
      <c r="C5" s="29" t="s">
        <v>31</v>
      </c>
      <c r="D5" s="55" t="s">
        <v>62</v>
      </c>
      <c r="E5" s="55" t="s">
        <v>186</v>
      </c>
      <c r="F5" s="29">
        <v>1</v>
      </c>
      <c r="G5" s="55" t="s">
        <v>60</v>
      </c>
      <c r="H5" s="35">
        <v>50000</v>
      </c>
      <c r="I5" s="56"/>
    </row>
    <row r="6" spans="1:9" ht="19.5" customHeight="1">
      <c r="A6" s="29">
        <v>2</v>
      </c>
      <c r="B6" s="28">
        <v>42027</v>
      </c>
      <c r="C6" s="29" t="s">
        <v>99</v>
      </c>
      <c r="D6" s="55" t="s">
        <v>63</v>
      </c>
      <c r="E6" s="55" t="s">
        <v>186</v>
      </c>
      <c r="F6" s="29">
        <v>1</v>
      </c>
      <c r="G6" s="55" t="s">
        <v>58</v>
      </c>
      <c r="H6" s="35">
        <v>100000</v>
      </c>
      <c r="I6" s="56"/>
    </row>
    <row r="7" spans="1:9" ht="20.100000000000001" customHeight="1">
      <c r="A7" s="29">
        <v>3</v>
      </c>
      <c r="B7" s="28">
        <v>42030</v>
      </c>
      <c r="C7" s="29" t="s">
        <v>33</v>
      </c>
      <c r="D7" s="55" t="s">
        <v>62</v>
      </c>
      <c r="E7" s="55" t="s">
        <v>186</v>
      </c>
      <c r="F7" s="29">
        <v>1</v>
      </c>
      <c r="G7" s="55" t="s">
        <v>60</v>
      </c>
      <c r="H7" s="35">
        <v>50000</v>
      </c>
      <c r="I7" s="56"/>
    </row>
    <row r="8" spans="1:9" ht="20.100000000000001" customHeight="1">
      <c r="A8" s="29">
        <v>4</v>
      </c>
      <c r="B8" s="28">
        <v>42039</v>
      </c>
      <c r="C8" s="29" t="s">
        <v>35</v>
      </c>
      <c r="D8" s="55" t="s">
        <v>64</v>
      </c>
      <c r="E8" s="55" t="s">
        <v>186</v>
      </c>
      <c r="F8" s="29">
        <v>1</v>
      </c>
      <c r="G8" s="55" t="s">
        <v>57</v>
      </c>
      <c r="H8" s="35">
        <v>20000</v>
      </c>
      <c r="I8" s="56"/>
    </row>
    <row r="9" spans="1:9" ht="20.100000000000001" customHeight="1">
      <c r="A9" s="29">
        <v>5</v>
      </c>
      <c r="B9" s="29"/>
      <c r="C9" s="29" t="s">
        <v>35</v>
      </c>
      <c r="D9" s="55" t="s">
        <v>64</v>
      </c>
      <c r="E9" s="55" t="s">
        <v>186</v>
      </c>
      <c r="F9" s="29">
        <v>5</v>
      </c>
      <c r="G9" s="55" t="s">
        <v>58</v>
      </c>
      <c r="H9" s="35">
        <v>20000</v>
      </c>
      <c r="I9" s="56"/>
    </row>
    <row r="10" spans="1:9" ht="20.100000000000001" customHeight="1">
      <c r="A10" s="29">
        <v>6</v>
      </c>
      <c r="B10" s="29"/>
      <c r="C10" s="29" t="s">
        <v>31</v>
      </c>
      <c r="D10" s="55" t="s">
        <v>64</v>
      </c>
      <c r="E10" s="55" t="s">
        <v>186</v>
      </c>
      <c r="F10" s="29">
        <v>2</v>
      </c>
      <c r="G10" s="55" t="s">
        <v>57</v>
      </c>
      <c r="H10" s="35">
        <v>50000</v>
      </c>
      <c r="I10" s="56"/>
    </row>
    <row r="11" spans="1:9" ht="20.100000000000001" customHeight="1">
      <c r="A11" s="29">
        <v>7</v>
      </c>
      <c r="B11" s="28">
        <v>42046</v>
      </c>
      <c r="C11" s="29" t="s">
        <v>102</v>
      </c>
      <c r="D11" s="55" t="s">
        <v>63</v>
      </c>
      <c r="E11" s="55" t="s">
        <v>186</v>
      </c>
      <c r="F11" s="29">
        <v>1</v>
      </c>
      <c r="G11" s="55" t="s">
        <v>60</v>
      </c>
      <c r="H11" s="35">
        <v>50000</v>
      </c>
      <c r="I11" s="56"/>
    </row>
    <row r="12" spans="1:9" ht="20.100000000000001" customHeight="1">
      <c r="A12" s="29">
        <v>8</v>
      </c>
      <c r="B12" s="28">
        <v>42048</v>
      </c>
      <c r="C12" s="29" t="s">
        <v>103</v>
      </c>
      <c r="D12" s="55" t="s">
        <v>64</v>
      </c>
      <c r="E12" s="55" t="s">
        <v>186</v>
      </c>
      <c r="F12" s="29">
        <v>1</v>
      </c>
      <c r="G12" s="55" t="s">
        <v>58</v>
      </c>
      <c r="H12" s="35">
        <v>100000</v>
      </c>
      <c r="I12" s="56"/>
    </row>
    <row r="13" spans="1:9" ht="20.100000000000001" customHeight="1">
      <c r="A13" s="29">
        <v>9</v>
      </c>
      <c r="B13" s="28">
        <v>42059</v>
      </c>
      <c r="C13" s="29" t="s">
        <v>106</v>
      </c>
      <c r="D13" s="55" t="s">
        <v>62</v>
      </c>
      <c r="E13" s="55" t="s">
        <v>186</v>
      </c>
      <c r="F13" s="29">
        <v>7</v>
      </c>
      <c r="G13" s="55" t="s">
        <v>60</v>
      </c>
      <c r="H13" s="35">
        <v>70000</v>
      </c>
      <c r="I13" s="56"/>
    </row>
    <row r="14" spans="1:9" ht="20.100000000000001" customHeight="1">
      <c r="A14" s="29">
        <v>10</v>
      </c>
      <c r="B14" s="29"/>
      <c r="C14" s="29" t="s">
        <v>48</v>
      </c>
      <c r="D14" s="55" t="s">
        <v>62</v>
      </c>
      <c r="E14" s="55" t="s">
        <v>186</v>
      </c>
      <c r="F14" s="29">
        <v>5</v>
      </c>
      <c r="G14" s="55" t="s">
        <v>60</v>
      </c>
      <c r="H14" s="35">
        <v>125000</v>
      </c>
      <c r="I14" s="56"/>
    </row>
    <row r="15" spans="1:9" ht="20.100000000000001" customHeight="1">
      <c r="A15" s="29">
        <v>11</v>
      </c>
      <c r="B15" s="29"/>
      <c r="C15" s="29" t="s">
        <v>40</v>
      </c>
      <c r="D15" s="55" t="s">
        <v>62</v>
      </c>
      <c r="E15" s="55" t="s">
        <v>186</v>
      </c>
      <c r="F15" s="29">
        <v>5</v>
      </c>
      <c r="G15" s="55" t="s">
        <v>60</v>
      </c>
      <c r="H15" s="35">
        <v>250000</v>
      </c>
      <c r="I15" s="56"/>
    </row>
    <row r="16" spans="1:9" ht="20.100000000000001" customHeight="1">
      <c r="A16" s="29">
        <v>12</v>
      </c>
      <c r="B16" s="29"/>
      <c r="C16" s="29" t="s">
        <v>40</v>
      </c>
      <c r="D16" s="55" t="s">
        <v>62</v>
      </c>
      <c r="E16" s="55" t="s">
        <v>186</v>
      </c>
      <c r="F16" s="29">
        <v>2</v>
      </c>
      <c r="G16" s="55" t="s">
        <v>60</v>
      </c>
      <c r="H16" s="35">
        <v>60000</v>
      </c>
      <c r="I16" s="56"/>
    </row>
    <row r="17" spans="1:9" ht="20.100000000000001" customHeight="1">
      <c r="A17" s="29">
        <v>13</v>
      </c>
      <c r="B17" s="29"/>
      <c r="C17" s="29" t="s">
        <v>54</v>
      </c>
      <c r="D17" s="55" t="s">
        <v>62</v>
      </c>
      <c r="E17" s="55" t="s">
        <v>186</v>
      </c>
      <c r="F17" s="29">
        <v>7</v>
      </c>
      <c r="G17" s="55" t="s">
        <v>60</v>
      </c>
      <c r="H17" s="35">
        <v>77000</v>
      </c>
      <c r="I17" s="56"/>
    </row>
    <row r="18" spans="1:9" ht="19.5" customHeight="1">
      <c r="A18" s="29">
        <v>14</v>
      </c>
      <c r="B18" s="29"/>
      <c r="C18" s="29" t="s">
        <v>51</v>
      </c>
      <c r="D18" s="55" t="s">
        <v>62</v>
      </c>
      <c r="E18" s="55" t="s">
        <v>186</v>
      </c>
      <c r="F18" s="29">
        <v>2</v>
      </c>
      <c r="G18" s="55" t="s">
        <v>60</v>
      </c>
      <c r="H18" s="35">
        <v>90000</v>
      </c>
      <c r="I18" s="56"/>
    </row>
    <row r="19" spans="1:9" ht="20.100000000000001" customHeight="1">
      <c r="A19" s="29">
        <v>15</v>
      </c>
      <c r="B19" s="28">
        <v>42066</v>
      </c>
      <c r="C19" s="29" t="s">
        <v>107</v>
      </c>
      <c r="D19" s="55" t="s">
        <v>188</v>
      </c>
      <c r="E19" s="55" t="s">
        <v>186</v>
      </c>
      <c r="F19" s="29">
        <v>10</v>
      </c>
      <c r="G19" s="55" t="s">
        <v>58</v>
      </c>
      <c r="H19" s="35">
        <v>50000</v>
      </c>
      <c r="I19" s="56"/>
    </row>
    <row r="20" spans="1:9" ht="20.100000000000001" customHeight="1">
      <c r="A20" s="29">
        <v>16</v>
      </c>
      <c r="B20" s="28">
        <v>42072</v>
      </c>
      <c r="C20" s="29" t="s">
        <v>103</v>
      </c>
      <c r="D20" s="55" t="s">
        <v>64</v>
      </c>
      <c r="E20" s="55" t="s">
        <v>186</v>
      </c>
      <c r="F20" s="29">
        <v>1</v>
      </c>
      <c r="G20" s="55" t="s">
        <v>58</v>
      </c>
      <c r="H20" s="35">
        <v>100000</v>
      </c>
      <c r="I20" s="56"/>
    </row>
    <row r="21" spans="1:9" ht="20.100000000000001" customHeight="1">
      <c r="A21" s="29">
        <v>17</v>
      </c>
      <c r="B21" s="28">
        <v>42074</v>
      </c>
      <c r="C21" s="29" t="s">
        <v>109</v>
      </c>
      <c r="D21" s="55" t="s">
        <v>63</v>
      </c>
      <c r="E21" s="55" t="s">
        <v>186</v>
      </c>
      <c r="F21" s="29">
        <v>1</v>
      </c>
      <c r="G21" s="55" t="s">
        <v>60</v>
      </c>
      <c r="H21" s="35">
        <v>50000</v>
      </c>
      <c r="I21" s="56"/>
    </row>
    <row r="22" spans="1:9" ht="20.100000000000001" customHeight="1">
      <c r="A22" s="29">
        <v>18</v>
      </c>
      <c r="B22" s="28">
        <v>42083</v>
      </c>
      <c r="C22" s="29" t="s">
        <v>35</v>
      </c>
      <c r="D22" s="55" t="s">
        <v>64</v>
      </c>
      <c r="E22" s="55" t="s">
        <v>186</v>
      </c>
      <c r="F22" s="29">
        <v>10</v>
      </c>
      <c r="G22" s="55" t="s">
        <v>58</v>
      </c>
      <c r="H22" s="35">
        <v>40000</v>
      </c>
      <c r="I22" s="56"/>
    </row>
    <row r="23" spans="1:9" ht="20.100000000000001" customHeight="1">
      <c r="A23" s="29">
        <v>19</v>
      </c>
      <c r="B23" s="29"/>
      <c r="C23" s="29" t="s">
        <v>35</v>
      </c>
      <c r="D23" s="55" t="s">
        <v>64</v>
      </c>
      <c r="E23" s="55" t="s">
        <v>186</v>
      </c>
      <c r="F23" s="29">
        <v>1</v>
      </c>
      <c r="G23" s="55" t="s">
        <v>57</v>
      </c>
      <c r="H23" s="35">
        <v>20000</v>
      </c>
      <c r="I23" s="56"/>
    </row>
    <row r="24" spans="1:9" ht="20.100000000000001" customHeight="1">
      <c r="A24" s="29">
        <v>20</v>
      </c>
      <c r="B24" s="29"/>
      <c r="C24" s="29" t="s">
        <v>35</v>
      </c>
      <c r="D24" s="55" t="s">
        <v>64</v>
      </c>
      <c r="E24" s="55" t="s">
        <v>186</v>
      </c>
      <c r="F24" s="29">
        <v>5</v>
      </c>
      <c r="G24" s="55" t="s">
        <v>58</v>
      </c>
      <c r="H24" s="35">
        <v>15000</v>
      </c>
      <c r="I24" s="56"/>
    </row>
    <row r="25" spans="1:9" ht="20.100000000000001" customHeight="1">
      <c r="A25" s="29">
        <v>21</v>
      </c>
      <c r="B25" s="29"/>
      <c r="C25" s="29" t="s">
        <v>31</v>
      </c>
      <c r="D25" s="55" t="s">
        <v>63</v>
      </c>
      <c r="E25" s="55" t="s">
        <v>186</v>
      </c>
      <c r="F25" s="29">
        <v>1</v>
      </c>
      <c r="G25" s="55" t="s">
        <v>60</v>
      </c>
      <c r="H25" s="35">
        <v>20000</v>
      </c>
      <c r="I25" s="56"/>
    </row>
    <row r="26" spans="1:9" ht="20.100000000000001" customHeight="1">
      <c r="A26" s="29">
        <v>22</v>
      </c>
      <c r="B26" s="28">
        <v>42102</v>
      </c>
      <c r="C26" s="29" t="s">
        <v>53</v>
      </c>
      <c r="D26" s="55" t="s">
        <v>63</v>
      </c>
      <c r="E26" s="55" t="s">
        <v>186</v>
      </c>
      <c r="F26" s="29">
        <v>6</v>
      </c>
      <c r="G26" s="55" t="s">
        <v>58</v>
      </c>
      <c r="H26" s="35">
        <v>24000</v>
      </c>
      <c r="I26" s="56"/>
    </row>
    <row r="27" spans="1:9" ht="20.100000000000001" customHeight="1">
      <c r="A27" s="29">
        <v>23</v>
      </c>
      <c r="B27" s="29"/>
      <c r="C27" s="29" t="s">
        <v>53</v>
      </c>
      <c r="D27" s="55" t="s">
        <v>63</v>
      </c>
      <c r="E27" s="55" t="s">
        <v>186</v>
      </c>
      <c r="F27" s="29">
        <v>13</v>
      </c>
      <c r="G27" s="55" t="s">
        <v>58</v>
      </c>
      <c r="H27" s="35">
        <v>26000</v>
      </c>
      <c r="I27" s="56"/>
    </row>
    <row r="28" spans="1:9" ht="20.100000000000001" customHeight="1">
      <c r="A28" s="29">
        <v>24</v>
      </c>
      <c r="B28" s="28">
        <v>42103</v>
      </c>
      <c r="C28" s="29" t="s">
        <v>113</v>
      </c>
      <c r="D28" s="55" t="s">
        <v>63</v>
      </c>
      <c r="E28" s="55" t="s">
        <v>186</v>
      </c>
      <c r="F28" s="29">
        <v>2</v>
      </c>
      <c r="G28" s="55" t="s">
        <v>58</v>
      </c>
      <c r="H28" s="35">
        <v>20000</v>
      </c>
      <c r="I28" s="56"/>
    </row>
    <row r="29" spans="1:9" ht="20.100000000000001" customHeight="1">
      <c r="A29" s="29">
        <v>25</v>
      </c>
      <c r="B29" s="28">
        <v>42114</v>
      </c>
      <c r="C29" s="29" t="s">
        <v>115</v>
      </c>
      <c r="D29" s="55" t="s">
        <v>188</v>
      </c>
      <c r="E29" s="55" t="s">
        <v>186</v>
      </c>
      <c r="F29" s="29">
        <v>2</v>
      </c>
      <c r="G29" s="55" t="s">
        <v>58</v>
      </c>
      <c r="H29" s="35">
        <v>400000</v>
      </c>
      <c r="I29" s="56"/>
    </row>
    <row r="30" spans="1:9" ht="20.100000000000001" customHeight="1">
      <c r="A30" s="29">
        <v>26</v>
      </c>
      <c r="B30" s="29"/>
      <c r="C30" s="29" t="s">
        <v>117</v>
      </c>
      <c r="D30" s="55" t="s">
        <v>63</v>
      </c>
      <c r="E30" s="55" t="s">
        <v>186</v>
      </c>
      <c r="F30" s="29">
        <v>1</v>
      </c>
      <c r="G30" s="55" t="s">
        <v>58</v>
      </c>
      <c r="H30" s="35">
        <v>100000</v>
      </c>
      <c r="I30" s="56"/>
    </row>
    <row r="31" spans="1:9" ht="20.100000000000001" customHeight="1">
      <c r="A31" s="29">
        <v>27</v>
      </c>
      <c r="B31" s="29"/>
      <c r="C31" s="29" t="s">
        <v>45</v>
      </c>
      <c r="D31" s="55" t="s">
        <v>66</v>
      </c>
      <c r="E31" s="55" t="s">
        <v>186</v>
      </c>
      <c r="F31" s="29">
        <v>500</v>
      </c>
      <c r="G31" s="55" t="s">
        <v>58</v>
      </c>
      <c r="H31" s="35">
        <v>500000</v>
      </c>
      <c r="I31" s="56"/>
    </row>
    <row r="32" spans="1:9" ht="20.100000000000001" customHeight="1">
      <c r="A32" s="29">
        <v>28</v>
      </c>
      <c r="B32" s="28">
        <v>42130</v>
      </c>
      <c r="C32" s="29" t="s">
        <v>118</v>
      </c>
      <c r="D32" s="55" t="s">
        <v>64</v>
      </c>
      <c r="E32" s="55" t="s">
        <v>186</v>
      </c>
      <c r="F32" s="29">
        <v>1</v>
      </c>
      <c r="G32" s="55" t="s">
        <v>58</v>
      </c>
      <c r="H32" s="35">
        <v>100000</v>
      </c>
      <c r="I32" s="56"/>
    </row>
    <row r="33" spans="1:9" ht="20.100000000000001" customHeight="1">
      <c r="A33" s="29">
        <v>29</v>
      </c>
      <c r="B33" s="29"/>
      <c r="C33" s="29" t="s">
        <v>40</v>
      </c>
      <c r="D33" s="55" t="s">
        <v>64</v>
      </c>
      <c r="E33" s="55" t="s">
        <v>186</v>
      </c>
      <c r="F33" s="29">
        <v>4</v>
      </c>
      <c r="G33" s="55" t="s">
        <v>58</v>
      </c>
      <c r="H33" s="35">
        <v>100000</v>
      </c>
      <c r="I33" s="56"/>
    </row>
    <row r="34" spans="1:9" ht="20.100000000000001" customHeight="1">
      <c r="A34" s="29">
        <v>30</v>
      </c>
      <c r="B34" s="28">
        <v>42131</v>
      </c>
      <c r="C34" s="29" t="s">
        <v>35</v>
      </c>
      <c r="D34" s="55" t="s">
        <v>64</v>
      </c>
      <c r="E34" s="55" t="s">
        <v>186</v>
      </c>
      <c r="F34" s="29">
        <v>1</v>
      </c>
      <c r="G34" s="55" t="s">
        <v>57</v>
      </c>
      <c r="H34" s="35">
        <v>20000</v>
      </c>
      <c r="I34" s="56"/>
    </row>
    <row r="35" spans="1:9" ht="20.100000000000001" customHeight="1">
      <c r="A35" s="29">
        <v>31</v>
      </c>
      <c r="B35" s="29"/>
      <c r="C35" s="29" t="s">
        <v>35</v>
      </c>
      <c r="D35" s="55" t="s">
        <v>64</v>
      </c>
      <c r="E35" s="55" t="s">
        <v>186</v>
      </c>
      <c r="F35" s="29">
        <v>5</v>
      </c>
      <c r="G35" s="55" t="s">
        <v>58</v>
      </c>
      <c r="H35" s="35">
        <v>15000</v>
      </c>
      <c r="I35" s="56"/>
    </row>
    <row r="36" spans="1:9" ht="20.100000000000001" customHeight="1">
      <c r="A36" s="29">
        <v>32</v>
      </c>
      <c r="B36" s="29"/>
      <c r="C36" s="29" t="s">
        <v>35</v>
      </c>
      <c r="D36" s="55" t="s">
        <v>64</v>
      </c>
      <c r="E36" s="55" t="s">
        <v>186</v>
      </c>
      <c r="F36" s="29">
        <v>5</v>
      </c>
      <c r="G36" s="55" t="s">
        <v>58</v>
      </c>
      <c r="H36" s="35">
        <v>15000</v>
      </c>
      <c r="I36" s="56"/>
    </row>
    <row r="37" spans="1:9" ht="20.100000000000001" customHeight="1">
      <c r="A37" s="29">
        <v>33</v>
      </c>
      <c r="B37" s="28">
        <v>42137</v>
      </c>
      <c r="C37" s="29" t="s">
        <v>53</v>
      </c>
      <c r="D37" s="55" t="s">
        <v>62</v>
      </c>
      <c r="E37" s="55" t="s">
        <v>186</v>
      </c>
      <c r="F37" s="29">
        <v>1</v>
      </c>
      <c r="G37" s="55" t="s">
        <v>58</v>
      </c>
      <c r="H37" s="35">
        <v>50000</v>
      </c>
      <c r="I37" s="56"/>
    </row>
    <row r="38" spans="1:9" ht="20.100000000000001" customHeight="1">
      <c r="A38" s="29">
        <v>34</v>
      </c>
      <c r="B38" s="28">
        <v>42150</v>
      </c>
      <c r="C38" s="29" t="s">
        <v>46</v>
      </c>
      <c r="D38" s="55" t="s">
        <v>64</v>
      </c>
      <c r="E38" s="55" t="s">
        <v>186</v>
      </c>
      <c r="F38" s="29">
        <v>20</v>
      </c>
      <c r="G38" s="55" t="s">
        <v>58</v>
      </c>
      <c r="H38" s="35">
        <v>100000</v>
      </c>
      <c r="I38" s="56"/>
    </row>
    <row r="39" spans="1:9" ht="20.100000000000001" customHeight="1">
      <c r="A39" s="29">
        <v>35</v>
      </c>
      <c r="B39" s="28">
        <v>42152</v>
      </c>
      <c r="C39" s="29" t="s">
        <v>36</v>
      </c>
      <c r="D39" s="55" t="s">
        <v>63</v>
      </c>
      <c r="E39" s="55" t="s">
        <v>186</v>
      </c>
      <c r="F39" s="29">
        <v>1</v>
      </c>
      <c r="G39" s="55" t="s">
        <v>58</v>
      </c>
      <c r="H39" s="35">
        <v>100000</v>
      </c>
      <c r="I39" s="56"/>
    </row>
    <row r="40" spans="1:9" ht="20.100000000000001" customHeight="1">
      <c r="A40" s="29">
        <v>36</v>
      </c>
      <c r="B40" s="28">
        <v>42159</v>
      </c>
      <c r="C40" s="29" t="s">
        <v>31</v>
      </c>
      <c r="D40" s="55" t="s">
        <v>64</v>
      </c>
      <c r="E40" s="55" t="s">
        <v>186</v>
      </c>
      <c r="F40" s="29">
        <v>2</v>
      </c>
      <c r="G40" s="55" t="s">
        <v>57</v>
      </c>
      <c r="H40" s="35">
        <v>60000</v>
      </c>
      <c r="I40" s="56"/>
    </row>
    <row r="41" spans="1:9" ht="20.100000000000001" customHeight="1">
      <c r="A41" s="29">
        <v>37</v>
      </c>
      <c r="B41" s="29"/>
      <c r="C41" s="29" t="s">
        <v>31</v>
      </c>
      <c r="D41" s="55" t="s">
        <v>64</v>
      </c>
      <c r="E41" s="55" t="s">
        <v>186</v>
      </c>
      <c r="F41" s="29">
        <v>1</v>
      </c>
      <c r="G41" s="55" t="s">
        <v>57</v>
      </c>
      <c r="H41" s="35">
        <v>30000</v>
      </c>
      <c r="I41" s="56"/>
    </row>
    <row r="42" spans="1:9" ht="20.100000000000001" customHeight="1">
      <c r="A42" s="29">
        <v>38</v>
      </c>
      <c r="B42" s="28">
        <v>42166</v>
      </c>
      <c r="C42" s="29" t="s">
        <v>53</v>
      </c>
      <c r="D42" s="55" t="s">
        <v>62</v>
      </c>
      <c r="E42" s="55" t="s">
        <v>186</v>
      </c>
      <c r="F42" s="29">
        <v>1</v>
      </c>
      <c r="G42" s="55" t="s">
        <v>58</v>
      </c>
      <c r="H42" s="35">
        <v>50000</v>
      </c>
      <c r="I42" s="56"/>
    </row>
    <row r="43" spans="1:9" ht="20.100000000000001" customHeight="1">
      <c r="A43" s="29">
        <v>39</v>
      </c>
      <c r="B43" s="29"/>
      <c r="C43" s="29" t="s">
        <v>31</v>
      </c>
      <c r="D43" s="55" t="s">
        <v>62</v>
      </c>
      <c r="E43" s="55" t="s">
        <v>186</v>
      </c>
      <c r="F43" s="29">
        <v>1</v>
      </c>
      <c r="G43" s="55" t="s">
        <v>58</v>
      </c>
      <c r="H43" s="35">
        <v>13000</v>
      </c>
      <c r="I43" s="56"/>
    </row>
    <row r="44" spans="1:9" ht="20.100000000000001" customHeight="1">
      <c r="A44" s="29">
        <v>40</v>
      </c>
      <c r="B44" s="29"/>
      <c r="C44" s="29" t="s">
        <v>31</v>
      </c>
      <c r="D44" s="55" t="s">
        <v>62</v>
      </c>
      <c r="E44" s="55" t="s">
        <v>186</v>
      </c>
      <c r="F44" s="29">
        <v>1</v>
      </c>
      <c r="G44" s="55" t="s">
        <v>58</v>
      </c>
      <c r="H44" s="35">
        <v>30000</v>
      </c>
      <c r="I44" s="56"/>
    </row>
    <row r="45" spans="1:9" ht="20.100000000000001" customHeight="1">
      <c r="A45" s="29">
        <v>41</v>
      </c>
      <c r="B45" s="29"/>
      <c r="C45" s="29" t="s">
        <v>31</v>
      </c>
      <c r="D45" s="55" t="s">
        <v>62</v>
      </c>
      <c r="E45" s="55" t="s">
        <v>186</v>
      </c>
      <c r="F45" s="29">
        <v>1</v>
      </c>
      <c r="G45" s="55" t="s">
        <v>58</v>
      </c>
      <c r="H45" s="35">
        <v>15000</v>
      </c>
      <c r="I45" s="56"/>
    </row>
    <row r="46" spans="1:9" ht="20.100000000000001" customHeight="1">
      <c r="A46" s="29">
        <v>42</v>
      </c>
      <c r="B46" s="28">
        <v>42173</v>
      </c>
      <c r="C46" s="29" t="s">
        <v>124</v>
      </c>
      <c r="D46" s="55" t="s">
        <v>64</v>
      </c>
      <c r="E46" s="55" t="s">
        <v>186</v>
      </c>
      <c r="F46" s="29">
        <v>1</v>
      </c>
      <c r="G46" s="55" t="s">
        <v>58</v>
      </c>
      <c r="H46" s="35">
        <v>100000</v>
      </c>
      <c r="I46" s="56"/>
    </row>
    <row r="47" spans="1:9" ht="20.100000000000001" customHeight="1">
      <c r="A47" s="29">
        <v>43</v>
      </c>
      <c r="B47" s="28">
        <v>42191</v>
      </c>
      <c r="C47" s="29" t="s">
        <v>126</v>
      </c>
      <c r="D47" s="55" t="s">
        <v>66</v>
      </c>
      <c r="E47" s="55" t="s">
        <v>186</v>
      </c>
      <c r="F47" s="29">
        <v>1</v>
      </c>
      <c r="G47" s="55" t="s">
        <v>58</v>
      </c>
      <c r="H47" s="35">
        <v>100000</v>
      </c>
      <c r="I47" s="56"/>
    </row>
    <row r="48" spans="1:9" ht="20.100000000000001" customHeight="1">
      <c r="A48" s="29">
        <v>44</v>
      </c>
      <c r="B48" s="28">
        <v>42194</v>
      </c>
      <c r="C48" s="29" t="s">
        <v>127</v>
      </c>
      <c r="D48" s="55" t="s">
        <v>62</v>
      </c>
      <c r="E48" s="55" t="s">
        <v>186</v>
      </c>
      <c r="F48" s="29">
        <v>1</v>
      </c>
      <c r="G48" s="55" t="s">
        <v>58</v>
      </c>
      <c r="H48" s="35">
        <v>50000</v>
      </c>
      <c r="I48" s="56"/>
    </row>
    <row r="49" spans="1:9" ht="20.100000000000001" customHeight="1">
      <c r="A49" s="29">
        <v>45</v>
      </c>
      <c r="B49" s="28">
        <v>42204</v>
      </c>
      <c r="C49" s="29" t="s">
        <v>35</v>
      </c>
      <c r="D49" s="55" t="s">
        <v>64</v>
      </c>
      <c r="E49" s="55" t="s">
        <v>186</v>
      </c>
      <c r="F49" s="29">
        <v>5</v>
      </c>
      <c r="G49" s="55" t="s">
        <v>58</v>
      </c>
      <c r="H49" s="35">
        <v>15000</v>
      </c>
      <c r="I49" s="56"/>
    </row>
    <row r="50" spans="1:9" ht="20.100000000000001" customHeight="1">
      <c r="A50" s="29">
        <v>46</v>
      </c>
      <c r="B50" s="29"/>
      <c r="C50" s="29" t="s">
        <v>35</v>
      </c>
      <c r="D50" s="55" t="s">
        <v>64</v>
      </c>
      <c r="E50" s="55" t="s">
        <v>186</v>
      </c>
      <c r="F50" s="29">
        <v>5</v>
      </c>
      <c r="G50" s="55" t="s">
        <v>58</v>
      </c>
      <c r="H50" s="35">
        <v>15000</v>
      </c>
      <c r="I50" s="56"/>
    </row>
    <row r="51" spans="1:9" ht="20.100000000000001" customHeight="1">
      <c r="A51" s="29">
        <v>47</v>
      </c>
      <c r="B51" s="29"/>
      <c r="C51" s="29" t="s">
        <v>35</v>
      </c>
      <c r="D51" s="55" t="s">
        <v>64</v>
      </c>
      <c r="E51" s="55" t="s">
        <v>186</v>
      </c>
      <c r="F51" s="29">
        <v>5</v>
      </c>
      <c r="G51" s="55" t="s">
        <v>58</v>
      </c>
      <c r="H51" s="35">
        <v>15000</v>
      </c>
      <c r="I51" s="56"/>
    </row>
    <row r="52" spans="1:9" ht="20.100000000000001" customHeight="1">
      <c r="A52" s="29">
        <v>48</v>
      </c>
      <c r="B52" s="29"/>
      <c r="C52" s="29" t="s">
        <v>31</v>
      </c>
      <c r="D52" s="55" t="s">
        <v>64</v>
      </c>
      <c r="E52" s="55" t="s">
        <v>186</v>
      </c>
      <c r="F52" s="29">
        <v>3</v>
      </c>
      <c r="G52" s="55" t="s">
        <v>58</v>
      </c>
      <c r="H52" s="35">
        <v>60000</v>
      </c>
      <c r="I52" s="56"/>
    </row>
    <row r="53" spans="1:9" ht="20.100000000000001" customHeight="1">
      <c r="A53" s="29">
        <v>49</v>
      </c>
      <c r="B53" s="28">
        <v>42208</v>
      </c>
      <c r="C53" s="29" t="s">
        <v>31</v>
      </c>
      <c r="D53" s="55" t="s">
        <v>62</v>
      </c>
      <c r="E53" s="55" t="s">
        <v>186</v>
      </c>
      <c r="F53" s="29">
        <v>1</v>
      </c>
      <c r="G53" s="55" t="s">
        <v>58</v>
      </c>
      <c r="H53" s="35">
        <v>10000</v>
      </c>
      <c r="I53" s="56"/>
    </row>
    <row r="54" spans="1:9" ht="20.100000000000001" customHeight="1">
      <c r="A54" s="29">
        <v>50</v>
      </c>
      <c r="B54" s="29"/>
      <c r="C54" s="29" t="s">
        <v>31</v>
      </c>
      <c r="D54" s="55" t="s">
        <v>62</v>
      </c>
      <c r="E54" s="55" t="s">
        <v>186</v>
      </c>
      <c r="F54" s="29">
        <v>3</v>
      </c>
      <c r="G54" s="55" t="s">
        <v>58</v>
      </c>
      <c r="H54" s="35">
        <v>30000</v>
      </c>
      <c r="I54" s="56"/>
    </row>
    <row r="55" spans="1:9" ht="20.100000000000001" customHeight="1">
      <c r="A55" s="29">
        <v>51</v>
      </c>
      <c r="B55" s="29"/>
      <c r="C55" s="29" t="s">
        <v>129</v>
      </c>
      <c r="D55" s="55" t="s">
        <v>66</v>
      </c>
      <c r="E55" s="55" t="s">
        <v>186</v>
      </c>
      <c r="F55" s="29">
        <v>5</v>
      </c>
      <c r="G55" s="55" t="s">
        <v>57</v>
      </c>
      <c r="H55" s="35">
        <v>100000</v>
      </c>
      <c r="I55" s="56"/>
    </row>
    <row r="56" spans="1:9" ht="20.100000000000001" customHeight="1">
      <c r="A56" s="29">
        <v>52</v>
      </c>
      <c r="B56" s="29"/>
      <c r="C56" s="29" t="s">
        <v>129</v>
      </c>
      <c r="D56" s="55" t="s">
        <v>66</v>
      </c>
      <c r="E56" s="55" t="s">
        <v>186</v>
      </c>
      <c r="F56" s="29">
        <v>4</v>
      </c>
      <c r="G56" s="55" t="s">
        <v>57</v>
      </c>
      <c r="H56" s="35">
        <v>100000</v>
      </c>
      <c r="I56" s="56"/>
    </row>
    <row r="57" spans="1:9" ht="20.100000000000001" customHeight="1">
      <c r="A57" s="29">
        <v>53</v>
      </c>
      <c r="B57" s="29"/>
      <c r="C57" s="29" t="s">
        <v>129</v>
      </c>
      <c r="D57" s="55" t="s">
        <v>66</v>
      </c>
      <c r="E57" s="55" t="s">
        <v>186</v>
      </c>
      <c r="F57" s="29">
        <v>1</v>
      </c>
      <c r="G57" s="55" t="s">
        <v>57</v>
      </c>
      <c r="H57" s="35">
        <v>50000</v>
      </c>
      <c r="I57" s="56"/>
    </row>
    <row r="58" spans="1:9" ht="20.100000000000001" customHeight="1">
      <c r="A58" s="29">
        <v>54</v>
      </c>
      <c r="B58" s="29"/>
      <c r="C58" s="29" t="s">
        <v>129</v>
      </c>
      <c r="D58" s="55" t="s">
        <v>66</v>
      </c>
      <c r="E58" s="55" t="s">
        <v>186</v>
      </c>
      <c r="F58" s="29">
        <v>1</v>
      </c>
      <c r="G58" s="55" t="s">
        <v>57</v>
      </c>
      <c r="H58" s="35">
        <v>50000</v>
      </c>
      <c r="I58" s="56"/>
    </row>
    <row r="59" spans="1:9" ht="20.100000000000001" customHeight="1">
      <c r="A59" s="29">
        <v>55</v>
      </c>
      <c r="B59" s="29"/>
      <c r="C59" s="29" t="s">
        <v>42</v>
      </c>
      <c r="D59" s="55" t="s">
        <v>62</v>
      </c>
      <c r="E59" s="55" t="s">
        <v>186</v>
      </c>
      <c r="F59" s="29">
        <v>2</v>
      </c>
      <c r="G59" s="55" t="s">
        <v>58</v>
      </c>
      <c r="H59" s="35">
        <v>40000</v>
      </c>
      <c r="I59" s="56"/>
    </row>
    <row r="60" spans="1:9" ht="20.100000000000001" customHeight="1">
      <c r="A60" s="29">
        <v>56</v>
      </c>
      <c r="B60" s="29"/>
      <c r="C60" s="29" t="s">
        <v>131</v>
      </c>
      <c r="D60" s="55" t="s">
        <v>66</v>
      </c>
      <c r="E60" s="55" t="s">
        <v>186</v>
      </c>
      <c r="F60" s="29">
        <v>40</v>
      </c>
      <c r="G60" s="55" t="s">
        <v>58</v>
      </c>
      <c r="H60" s="35">
        <v>1000000</v>
      </c>
      <c r="I60" s="56"/>
    </row>
    <row r="61" spans="1:9" ht="20.100000000000001" customHeight="1">
      <c r="A61" s="29">
        <v>57</v>
      </c>
      <c r="B61" s="29"/>
      <c r="C61" s="29" t="s">
        <v>131</v>
      </c>
      <c r="D61" s="55" t="s">
        <v>66</v>
      </c>
      <c r="E61" s="55" t="s">
        <v>186</v>
      </c>
      <c r="F61" s="29">
        <v>40</v>
      </c>
      <c r="G61" s="55" t="s">
        <v>58</v>
      </c>
      <c r="H61" s="35">
        <v>1000000</v>
      </c>
      <c r="I61" s="56"/>
    </row>
    <row r="62" spans="1:9" ht="20.100000000000001" customHeight="1">
      <c r="A62" s="29">
        <v>58</v>
      </c>
      <c r="B62" s="28">
        <v>42222</v>
      </c>
      <c r="C62" s="29" t="s">
        <v>55</v>
      </c>
      <c r="D62" s="55" t="s">
        <v>62</v>
      </c>
      <c r="E62" s="55" t="s">
        <v>186</v>
      </c>
      <c r="F62" s="29">
        <v>1</v>
      </c>
      <c r="G62" s="55" t="s">
        <v>58</v>
      </c>
      <c r="H62" s="35">
        <v>100000</v>
      </c>
      <c r="I62" s="56"/>
    </row>
    <row r="63" spans="1:9" ht="20.100000000000001" customHeight="1">
      <c r="A63" s="29">
        <v>59</v>
      </c>
      <c r="B63" s="28">
        <v>42223</v>
      </c>
      <c r="C63" s="29" t="s">
        <v>31</v>
      </c>
      <c r="D63" s="55" t="s">
        <v>63</v>
      </c>
      <c r="E63" s="55" t="s">
        <v>186</v>
      </c>
      <c r="F63" s="29">
        <v>1</v>
      </c>
      <c r="G63" s="55" t="s">
        <v>57</v>
      </c>
      <c r="H63" s="35">
        <v>20000</v>
      </c>
      <c r="I63" s="56"/>
    </row>
    <row r="64" spans="1:9" ht="20.100000000000001" customHeight="1">
      <c r="A64" s="29">
        <v>60</v>
      </c>
      <c r="B64" s="28">
        <v>42228</v>
      </c>
      <c r="C64" s="29" t="s">
        <v>135</v>
      </c>
      <c r="D64" s="55" t="s">
        <v>64</v>
      </c>
      <c r="E64" s="55" t="s">
        <v>186</v>
      </c>
      <c r="F64" s="29">
        <v>1</v>
      </c>
      <c r="G64" s="55" t="s">
        <v>58</v>
      </c>
      <c r="H64" s="35">
        <v>30000</v>
      </c>
      <c r="I64" s="56"/>
    </row>
    <row r="65" spans="1:9" ht="20.100000000000001" customHeight="1">
      <c r="A65" s="29">
        <v>61</v>
      </c>
      <c r="B65" s="29"/>
      <c r="C65" s="29" t="s">
        <v>135</v>
      </c>
      <c r="D65" s="55" t="s">
        <v>64</v>
      </c>
      <c r="E65" s="55" t="s">
        <v>186</v>
      </c>
      <c r="F65" s="29">
        <v>5</v>
      </c>
      <c r="G65" s="55" t="s">
        <v>60</v>
      </c>
      <c r="H65" s="35">
        <v>150000</v>
      </c>
      <c r="I65" s="56"/>
    </row>
    <row r="66" spans="1:9" ht="20.100000000000001" customHeight="1">
      <c r="A66" s="29">
        <v>62</v>
      </c>
      <c r="B66" s="29"/>
      <c r="C66" s="29" t="s">
        <v>135</v>
      </c>
      <c r="D66" s="55" t="s">
        <v>64</v>
      </c>
      <c r="E66" s="55" t="s">
        <v>186</v>
      </c>
      <c r="F66" s="29">
        <v>3</v>
      </c>
      <c r="G66" s="55" t="s">
        <v>58</v>
      </c>
      <c r="H66" s="35">
        <v>60000</v>
      </c>
      <c r="I66" s="56"/>
    </row>
    <row r="67" spans="1:9" ht="20.100000000000001" customHeight="1">
      <c r="A67" s="29">
        <v>63</v>
      </c>
      <c r="B67" s="29"/>
      <c r="C67" s="29" t="s">
        <v>42</v>
      </c>
      <c r="D67" s="55" t="s">
        <v>63</v>
      </c>
      <c r="E67" s="55" t="s">
        <v>186</v>
      </c>
      <c r="F67" s="29">
        <v>20</v>
      </c>
      <c r="G67" s="55" t="s">
        <v>58</v>
      </c>
      <c r="H67" s="35">
        <v>20000</v>
      </c>
      <c r="I67" s="56"/>
    </row>
    <row r="68" spans="1:9" ht="20.100000000000001" customHeight="1">
      <c r="A68" s="29">
        <v>64</v>
      </c>
      <c r="B68" s="29"/>
      <c r="C68" s="29" t="s">
        <v>56</v>
      </c>
      <c r="D68" s="55" t="s">
        <v>64</v>
      </c>
      <c r="E68" s="55" t="s">
        <v>186</v>
      </c>
      <c r="F68" s="29">
        <v>25</v>
      </c>
      <c r="G68" s="55" t="s">
        <v>58</v>
      </c>
      <c r="H68" s="35">
        <v>125000</v>
      </c>
      <c r="I68" s="56"/>
    </row>
    <row r="69" spans="1:9" ht="20.100000000000001" customHeight="1">
      <c r="A69" s="29">
        <v>65</v>
      </c>
      <c r="B69" s="28">
        <v>42233</v>
      </c>
      <c r="C69" s="29" t="s">
        <v>53</v>
      </c>
      <c r="D69" s="55" t="s">
        <v>63</v>
      </c>
      <c r="E69" s="55" t="s">
        <v>186</v>
      </c>
      <c r="F69" s="29">
        <v>1</v>
      </c>
      <c r="G69" s="55" t="s">
        <v>58</v>
      </c>
      <c r="H69" s="35">
        <v>80000</v>
      </c>
      <c r="I69" s="56"/>
    </row>
    <row r="70" spans="1:9" ht="20.100000000000001" customHeight="1">
      <c r="A70" s="29">
        <v>66</v>
      </c>
      <c r="B70" s="29"/>
      <c r="C70" s="29" t="s">
        <v>137</v>
      </c>
      <c r="D70" s="55" t="s">
        <v>63</v>
      </c>
      <c r="E70" s="55" t="s">
        <v>186</v>
      </c>
      <c r="F70" s="29">
        <v>1</v>
      </c>
      <c r="G70" s="55" t="s">
        <v>59</v>
      </c>
      <c r="H70" s="35">
        <v>20000</v>
      </c>
      <c r="I70" s="56"/>
    </row>
    <row r="71" spans="1:9" ht="20.100000000000001" customHeight="1">
      <c r="A71" s="29">
        <v>67</v>
      </c>
      <c r="B71" s="28">
        <v>42248</v>
      </c>
      <c r="C71" s="29" t="s">
        <v>31</v>
      </c>
      <c r="D71" s="55" t="s">
        <v>63</v>
      </c>
      <c r="E71" s="55" t="s">
        <v>186</v>
      </c>
      <c r="F71" s="29">
        <v>1</v>
      </c>
      <c r="G71" s="55" t="s">
        <v>58</v>
      </c>
      <c r="H71" s="35">
        <v>10000</v>
      </c>
      <c r="I71" s="56"/>
    </row>
    <row r="72" spans="1:9" ht="20.100000000000001" customHeight="1">
      <c r="A72" s="29">
        <v>68</v>
      </c>
      <c r="B72" s="29"/>
      <c r="C72" s="29" t="s">
        <v>31</v>
      </c>
      <c r="D72" s="55" t="s">
        <v>63</v>
      </c>
      <c r="E72" s="55" t="s">
        <v>186</v>
      </c>
      <c r="F72" s="29">
        <v>1</v>
      </c>
      <c r="G72" s="55" t="s">
        <v>58</v>
      </c>
      <c r="H72" s="35">
        <v>10000</v>
      </c>
      <c r="I72" s="56"/>
    </row>
    <row r="73" spans="1:9" ht="20.100000000000001" customHeight="1">
      <c r="A73" s="29">
        <v>69</v>
      </c>
      <c r="B73" s="29"/>
      <c r="C73" s="29" t="s">
        <v>102</v>
      </c>
      <c r="D73" s="55" t="s">
        <v>63</v>
      </c>
      <c r="E73" s="55" t="s">
        <v>186</v>
      </c>
      <c r="F73" s="29">
        <v>1</v>
      </c>
      <c r="G73" s="55" t="s">
        <v>58</v>
      </c>
      <c r="H73" s="35">
        <v>20000</v>
      </c>
      <c r="I73" s="56"/>
    </row>
    <row r="74" spans="1:9" ht="20.100000000000001" customHeight="1">
      <c r="A74" s="29">
        <v>70</v>
      </c>
      <c r="B74" s="29"/>
      <c r="C74" s="29" t="s">
        <v>102</v>
      </c>
      <c r="D74" s="55" t="s">
        <v>63</v>
      </c>
      <c r="E74" s="55" t="s">
        <v>186</v>
      </c>
      <c r="F74" s="29">
        <v>1</v>
      </c>
      <c r="G74" s="55" t="s">
        <v>58</v>
      </c>
      <c r="H74" s="35">
        <v>10000</v>
      </c>
      <c r="I74" s="56"/>
    </row>
    <row r="75" spans="1:9" ht="20.100000000000001" customHeight="1">
      <c r="A75" s="29">
        <v>71</v>
      </c>
      <c r="B75" s="28">
        <v>42254</v>
      </c>
      <c r="C75" s="29" t="s">
        <v>142</v>
      </c>
      <c r="D75" s="55" t="s">
        <v>63</v>
      </c>
      <c r="E75" s="55" t="s">
        <v>186</v>
      </c>
      <c r="F75" s="29">
        <v>1</v>
      </c>
      <c r="G75" s="55" t="s">
        <v>141</v>
      </c>
      <c r="H75" s="35">
        <v>2800000</v>
      </c>
      <c r="I75" s="56"/>
    </row>
    <row r="76" spans="1:9" ht="20.100000000000001" customHeight="1">
      <c r="A76" s="29">
        <v>72</v>
      </c>
      <c r="B76" s="29"/>
      <c r="C76" s="29" t="s">
        <v>143</v>
      </c>
      <c r="D76" s="55" t="s">
        <v>63</v>
      </c>
      <c r="E76" s="55" t="s">
        <v>186</v>
      </c>
      <c r="F76" s="29">
        <v>1</v>
      </c>
      <c r="G76" s="55" t="s">
        <v>141</v>
      </c>
      <c r="H76" s="35">
        <v>60000</v>
      </c>
      <c r="I76" s="56"/>
    </row>
    <row r="77" spans="1:9" ht="20.100000000000001" customHeight="1">
      <c r="A77" s="29">
        <v>73</v>
      </c>
      <c r="B77" s="29"/>
      <c r="C77" s="29" t="s">
        <v>139</v>
      </c>
      <c r="D77" s="55" t="s">
        <v>63</v>
      </c>
      <c r="E77" s="55" t="s">
        <v>186</v>
      </c>
      <c r="F77" s="29">
        <v>1</v>
      </c>
      <c r="G77" s="55" t="s">
        <v>141</v>
      </c>
      <c r="H77" s="35">
        <v>350000</v>
      </c>
      <c r="I77" s="56"/>
    </row>
    <row r="78" spans="1:9" ht="20.100000000000001" customHeight="1">
      <c r="A78" s="29">
        <v>74</v>
      </c>
      <c r="B78" s="29"/>
      <c r="C78" s="29" t="s">
        <v>28</v>
      </c>
      <c r="D78" s="55" t="s">
        <v>63</v>
      </c>
      <c r="E78" s="55" t="s">
        <v>186</v>
      </c>
      <c r="F78" s="29">
        <v>1</v>
      </c>
      <c r="G78" s="55" t="s">
        <v>58</v>
      </c>
      <c r="H78" s="35">
        <v>40000</v>
      </c>
      <c r="I78" s="56"/>
    </row>
    <row r="79" spans="1:9" ht="20.100000000000001" customHeight="1">
      <c r="A79" s="29">
        <v>75</v>
      </c>
      <c r="B79" s="28">
        <v>42256</v>
      </c>
      <c r="C79" s="29" t="s">
        <v>53</v>
      </c>
      <c r="D79" s="55" t="s">
        <v>62</v>
      </c>
      <c r="E79" s="55" t="s">
        <v>186</v>
      </c>
      <c r="F79" s="29">
        <v>1</v>
      </c>
      <c r="G79" s="55" t="s">
        <v>58</v>
      </c>
      <c r="H79" s="35">
        <v>50000</v>
      </c>
      <c r="I79" s="56"/>
    </row>
    <row r="80" spans="1:9" ht="20.100000000000001" customHeight="1">
      <c r="A80" s="29">
        <v>76</v>
      </c>
      <c r="B80" s="28">
        <v>42272</v>
      </c>
      <c r="C80" s="29" t="s">
        <v>45</v>
      </c>
      <c r="D80" s="55" t="s">
        <v>66</v>
      </c>
      <c r="E80" s="55" t="s">
        <v>186</v>
      </c>
      <c r="F80" s="57">
        <v>1000</v>
      </c>
      <c r="G80" s="55" t="s">
        <v>58</v>
      </c>
      <c r="H80" s="35">
        <v>100000</v>
      </c>
      <c r="I80" s="56"/>
    </row>
    <row r="81" spans="1:9" ht="20.100000000000001" customHeight="1">
      <c r="A81" s="29">
        <v>77</v>
      </c>
      <c r="B81" s="29"/>
      <c r="C81" s="29" t="s">
        <v>45</v>
      </c>
      <c r="D81" s="55" t="s">
        <v>66</v>
      </c>
      <c r="E81" s="55" t="s">
        <v>186</v>
      </c>
      <c r="F81" s="29">
        <v>500</v>
      </c>
      <c r="G81" s="55" t="s">
        <v>58</v>
      </c>
      <c r="H81" s="35">
        <v>500000</v>
      </c>
      <c r="I81" s="56"/>
    </row>
    <row r="82" spans="1:9" ht="20.100000000000001" customHeight="1">
      <c r="A82" s="29">
        <v>78</v>
      </c>
      <c r="B82" s="29"/>
      <c r="C82" s="29" t="s">
        <v>45</v>
      </c>
      <c r="D82" s="55" t="s">
        <v>66</v>
      </c>
      <c r="E82" s="55" t="s">
        <v>186</v>
      </c>
      <c r="F82" s="57">
        <v>6000</v>
      </c>
      <c r="G82" s="55" t="s">
        <v>58</v>
      </c>
      <c r="H82" s="35">
        <v>600000</v>
      </c>
      <c r="I82" s="56"/>
    </row>
    <row r="83" spans="1:9" ht="20.100000000000001" customHeight="1">
      <c r="A83" s="29">
        <v>79</v>
      </c>
      <c r="B83" s="29"/>
      <c r="C83" s="29" t="s">
        <v>45</v>
      </c>
      <c r="D83" s="55" t="s">
        <v>66</v>
      </c>
      <c r="E83" s="55" t="s">
        <v>186</v>
      </c>
      <c r="F83" s="57">
        <v>1000</v>
      </c>
      <c r="G83" s="55" t="s">
        <v>58</v>
      </c>
      <c r="H83" s="35">
        <v>50000</v>
      </c>
      <c r="I83" s="56"/>
    </row>
    <row r="84" spans="1:9" ht="20.100000000000001" customHeight="1">
      <c r="A84" s="29">
        <v>80</v>
      </c>
      <c r="B84" s="29"/>
      <c r="C84" s="29" t="s">
        <v>45</v>
      </c>
      <c r="D84" s="55" t="s">
        <v>66</v>
      </c>
      <c r="E84" s="55" t="s">
        <v>186</v>
      </c>
      <c r="F84" s="57">
        <v>1000</v>
      </c>
      <c r="G84" s="55" t="s">
        <v>58</v>
      </c>
      <c r="H84" s="35">
        <v>300000</v>
      </c>
      <c r="I84" s="56"/>
    </row>
    <row r="85" spans="1:9" ht="20.100000000000001" customHeight="1">
      <c r="A85" s="29">
        <v>81</v>
      </c>
      <c r="B85" s="28">
        <v>42273</v>
      </c>
      <c r="C85" s="29" t="s">
        <v>135</v>
      </c>
      <c r="D85" s="55" t="s">
        <v>66</v>
      </c>
      <c r="E85" s="55" t="s">
        <v>186</v>
      </c>
      <c r="F85" s="29">
        <v>20</v>
      </c>
      <c r="G85" s="55" t="s">
        <v>58</v>
      </c>
      <c r="H85" s="35">
        <v>200000</v>
      </c>
      <c r="I85" s="56"/>
    </row>
    <row r="86" spans="1:9" ht="20.100000000000001" customHeight="1">
      <c r="A86" s="29">
        <v>82</v>
      </c>
      <c r="B86" s="28">
        <v>42285</v>
      </c>
      <c r="C86" s="29" t="s">
        <v>150</v>
      </c>
      <c r="D86" s="55" t="s">
        <v>189</v>
      </c>
      <c r="E86" s="55" t="s">
        <v>186</v>
      </c>
      <c r="F86" s="29">
        <v>1</v>
      </c>
      <c r="G86" s="55" t="s">
        <v>60</v>
      </c>
      <c r="H86" s="35">
        <v>1000000</v>
      </c>
      <c r="I86" s="56"/>
    </row>
    <row r="87" spans="1:9" ht="20.100000000000001" customHeight="1">
      <c r="A87" s="29">
        <v>83</v>
      </c>
      <c r="B87" s="28">
        <v>42286</v>
      </c>
      <c r="C87" s="29" t="s">
        <v>104</v>
      </c>
      <c r="D87" s="55" t="s">
        <v>62</v>
      </c>
      <c r="E87" s="55" t="s">
        <v>186</v>
      </c>
      <c r="F87" s="29">
        <v>1</v>
      </c>
      <c r="G87" s="55" t="s">
        <v>58</v>
      </c>
      <c r="H87" s="35">
        <v>300000</v>
      </c>
      <c r="I87" s="56"/>
    </row>
    <row r="88" spans="1:9" ht="20.100000000000001" customHeight="1">
      <c r="A88" s="29">
        <v>84</v>
      </c>
      <c r="B88" s="28">
        <v>42287</v>
      </c>
      <c r="C88" s="29" t="s">
        <v>46</v>
      </c>
      <c r="D88" s="55" t="s">
        <v>66</v>
      </c>
      <c r="E88" s="55" t="s">
        <v>186</v>
      </c>
      <c r="F88" s="29">
        <v>20</v>
      </c>
      <c r="G88" s="55" t="s">
        <v>58</v>
      </c>
      <c r="H88" s="35">
        <v>200000</v>
      </c>
      <c r="I88" s="56"/>
    </row>
    <row r="89" spans="1:9" ht="20.100000000000001" customHeight="1">
      <c r="A89" s="29">
        <v>85</v>
      </c>
      <c r="B89" s="28">
        <v>42290</v>
      </c>
      <c r="C89" s="29" t="s">
        <v>137</v>
      </c>
      <c r="D89" s="55" t="s">
        <v>62</v>
      </c>
      <c r="E89" s="55" t="s">
        <v>186</v>
      </c>
      <c r="F89" s="29">
        <v>1</v>
      </c>
      <c r="G89" s="55" t="s">
        <v>58</v>
      </c>
      <c r="H89" s="35">
        <v>200000</v>
      </c>
      <c r="I89" s="56"/>
    </row>
    <row r="90" spans="1:9" ht="20.100000000000001" customHeight="1">
      <c r="A90" s="29">
        <v>86</v>
      </c>
      <c r="B90" s="29"/>
      <c r="C90" s="29" t="s">
        <v>153</v>
      </c>
      <c r="D90" s="55" t="s">
        <v>62</v>
      </c>
      <c r="E90" s="55" t="s">
        <v>186</v>
      </c>
      <c r="F90" s="29">
        <v>1</v>
      </c>
      <c r="G90" s="55" t="s">
        <v>141</v>
      </c>
      <c r="H90" s="35">
        <v>300000</v>
      </c>
      <c r="I90" s="56"/>
    </row>
    <row r="91" spans="1:9" ht="20.100000000000001" customHeight="1">
      <c r="A91" s="29">
        <v>87</v>
      </c>
      <c r="B91" s="28">
        <v>42292</v>
      </c>
      <c r="C91" s="29" t="s">
        <v>154</v>
      </c>
      <c r="D91" s="55" t="s">
        <v>66</v>
      </c>
      <c r="E91" s="55" t="s">
        <v>186</v>
      </c>
      <c r="F91" s="29">
        <v>15</v>
      </c>
      <c r="G91" s="55" t="s">
        <v>60</v>
      </c>
      <c r="H91" s="35">
        <v>600000</v>
      </c>
      <c r="I91" s="56"/>
    </row>
    <row r="92" spans="1:9" ht="20.100000000000001" customHeight="1">
      <c r="A92" s="29">
        <v>88</v>
      </c>
      <c r="B92" s="28">
        <v>42298</v>
      </c>
      <c r="C92" s="29" t="s">
        <v>53</v>
      </c>
      <c r="D92" s="55" t="s">
        <v>62</v>
      </c>
      <c r="E92" s="55" t="s">
        <v>186</v>
      </c>
      <c r="F92" s="29">
        <v>1</v>
      </c>
      <c r="G92" s="55" t="s">
        <v>58</v>
      </c>
      <c r="H92" s="35">
        <v>50000</v>
      </c>
      <c r="I92" s="56"/>
    </row>
    <row r="93" spans="1:9" ht="20.100000000000001" customHeight="1">
      <c r="A93" s="29">
        <v>89</v>
      </c>
      <c r="B93" s="29"/>
      <c r="C93" s="29" t="s">
        <v>157</v>
      </c>
      <c r="D93" s="55" t="s">
        <v>62</v>
      </c>
      <c r="E93" s="55" t="s">
        <v>186</v>
      </c>
      <c r="F93" s="29">
        <v>1</v>
      </c>
      <c r="G93" s="55" t="s">
        <v>58</v>
      </c>
      <c r="H93" s="35">
        <v>100000</v>
      </c>
      <c r="I93" s="56"/>
    </row>
    <row r="94" spans="1:9" ht="20.100000000000001" customHeight="1">
      <c r="A94" s="29">
        <v>90</v>
      </c>
      <c r="B94" s="29"/>
      <c r="C94" s="29" t="s">
        <v>160</v>
      </c>
      <c r="D94" s="55" t="s">
        <v>65</v>
      </c>
      <c r="E94" s="55" t="s">
        <v>186</v>
      </c>
      <c r="F94" s="29">
        <v>1</v>
      </c>
      <c r="G94" s="55" t="s">
        <v>58</v>
      </c>
      <c r="H94" s="35">
        <v>100000</v>
      </c>
      <c r="I94" s="56"/>
    </row>
    <row r="95" spans="1:9" ht="20.100000000000001" customHeight="1">
      <c r="A95" s="29">
        <v>91</v>
      </c>
      <c r="B95" s="28">
        <v>42299</v>
      </c>
      <c r="C95" s="29" t="s">
        <v>162</v>
      </c>
      <c r="D95" s="55" t="s">
        <v>67</v>
      </c>
      <c r="E95" s="55" t="s">
        <v>186</v>
      </c>
      <c r="F95" s="29">
        <v>1</v>
      </c>
      <c r="G95" s="55" t="s">
        <v>141</v>
      </c>
      <c r="H95" s="35">
        <v>400000</v>
      </c>
      <c r="I95" s="56"/>
    </row>
    <row r="96" spans="1:9" ht="20.100000000000001" customHeight="1">
      <c r="A96" s="29">
        <v>92</v>
      </c>
      <c r="B96" s="29"/>
      <c r="C96" s="29" t="s">
        <v>153</v>
      </c>
      <c r="D96" s="55" t="s">
        <v>67</v>
      </c>
      <c r="E96" s="55" t="s">
        <v>186</v>
      </c>
      <c r="F96" s="29">
        <v>1</v>
      </c>
      <c r="G96" s="55" t="s">
        <v>58</v>
      </c>
      <c r="H96" s="35">
        <v>300000</v>
      </c>
      <c r="I96" s="56"/>
    </row>
    <row r="97" spans="1:9" ht="20.100000000000001" customHeight="1">
      <c r="A97" s="29">
        <v>93</v>
      </c>
      <c r="B97" s="28">
        <v>42304</v>
      </c>
      <c r="C97" s="29" t="s">
        <v>163</v>
      </c>
      <c r="D97" s="55" t="s">
        <v>62</v>
      </c>
      <c r="E97" s="55" t="s">
        <v>186</v>
      </c>
      <c r="F97" s="29">
        <v>1</v>
      </c>
      <c r="G97" s="55" t="s">
        <v>58</v>
      </c>
      <c r="H97" s="35">
        <v>50000</v>
      </c>
      <c r="I97" s="56"/>
    </row>
    <row r="98" spans="1:9" ht="20.100000000000001" customHeight="1">
      <c r="A98" s="29">
        <v>94</v>
      </c>
      <c r="B98" s="29"/>
      <c r="C98" s="29" t="s">
        <v>164</v>
      </c>
      <c r="D98" s="55" t="s">
        <v>64</v>
      </c>
      <c r="E98" s="55" t="s">
        <v>186</v>
      </c>
      <c r="F98" s="29">
        <v>1</v>
      </c>
      <c r="G98" s="55" t="s">
        <v>58</v>
      </c>
      <c r="H98" s="35">
        <v>100000</v>
      </c>
      <c r="I98" s="56"/>
    </row>
    <row r="99" spans="1:9" ht="20.100000000000001" customHeight="1">
      <c r="A99" s="29">
        <v>95</v>
      </c>
      <c r="B99" s="28">
        <v>42305</v>
      </c>
      <c r="C99" s="29" t="s">
        <v>166</v>
      </c>
      <c r="D99" s="55" t="s">
        <v>63</v>
      </c>
      <c r="E99" s="55" t="s">
        <v>186</v>
      </c>
      <c r="F99" s="29">
        <v>1</v>
      </c>
      <c r="G99" s="55" t="s">
        <v>141</v>
      </c>
      <c r="H99" s="35">
        <v>1350000</v>
      </c>
      <c r="I99" s="56"/>
    </row>
    <row r="100" spans="1:9" ht="20.100000000000001" customHeight="1">
      <c r="A100" s="29">
        <v>96</v>
      </c>
      <c r="B100" s="28">
        <v>42307</v>
      </c>
      <c r="C100" s="29" t="s">
        <v>102</v>
      </c>
      <c r="D100" s="55" t="s">
        <v>63</v>
      </c>
      <c r="E100" s="55" t="s">
        <v>186</v>
      </c>
      <c r="F100" s="29">
        <v>1</v>
      </c>
      <c r="G100" s="55" t="s">
        <v>58</v>
      </c>
      <c r="H100" s="35">
        <v>100000</v>
      </c>
      <c r="I100" s="56"/>
    </row>
    <row r="101" spans="1:9" ht="20.100000000000001" customHeight="1">
      <c r="A101" s="29">
        <v>97</v>
      </c>
      <c r="B101" s="28">
        <v>42318</v>
      </c>
      <c r="C101" s="29" t="s">
        <v>168</v>
      </c>
      <c r="D101" s="55" t="s">
        <v>62</v>
      </c>
      <c r="E101" s="55" t="s">
        <v>186</v>
      </c>
      <c r="F101" s="29">
        <v>1</v>
      </c>
      <c r="G101" s="55" t="s">
        <v>58</v>
      </c>
      <c r="H101" s="35">
        <v>100000</v>
      </c>
      <c r="I101" s="56"/>
    </row>
    <row r="102" spans="1:9" ht="20.100000000000001" customHeight="1">
      <c r="A102" s="29">
        <v>98</v>
      </c>
      <c r="B102" s="28">
        <v>42327</v>
      </c>
      <c r="C102" s="29" t="s">
        <v>35</v>
      </c>
      <c r="D102" s="55" t="s">
        <v>64</v>
      </c>
      <c r="E102" s="55" t="s">
        <v>186</v>
      </c>
      <c r="F102" s="29">
        <v>98</v>
      </c>
      <c r="G102" s="55" t="s">
        <v>60</v>
      </c>
      <c r="H102" s="35">
        <v>1764000</v>
      </c>
      <c r="I102" s="56"/>
    </row>
    <row r="103" spans="1:9" ht="20.100000000000001" customHeight="1">
      <c r="A103" s="29">
        <v>99</v>
      </c>
      <c r="B103" s="29"/>
      <c r="C103" s="29" t="s">
        <v>56</v>
      </c>
      <c r="D103" s="55" t="s">
        <v>64</v>
      </c>
      <c r="E103" s="55" t="s">
        <v>186</v>
      </c>
      <c r="F103" s="29">
        <v>62</v>
      </c>
      <c r="G103" s="55" t="s">
        <v>60</v>
      </c>
      <c r="H103" s="35">
        <v>2232000</v>
      </c>
      <c r="I103" s="56"/>
    </row>
    <row r="104" spans="1:9" ht="20.100000000000001" customHeight="1">
      <c r="A104" s="29">
        <v>100</v>
      </c>
      <c r="B104" s="28">
        <v>42329</v>
      </c>
      <c r="C104" s="29" t="s">
        <v>35</v>
      </c>
      <c r="D104" s="55" t="s">
        <v>64</v>
      </c>
      <c r="E104" s="55" t="s">
        <v>186</v>
      </c>
      <c r="F104" s="29">
        <v>2</v>
      </c>
      <c r="G104" s="55" t="s">
        <v>57</v>
      </c>
      <c r="H104" s="35">
        <v>40000</v>
      </c>
      <c r="I104" s="56"/>
    </row>
    <row r="105" spans="1:9" ht="20.100000000000001" customHeight="1">
      <c r="A105" s="29">
        <v>101</v>
      </c>
      <c r="B105" s="29"/>
      <c r="C105" s="29" t="s">
        <v>35</v>
      </c>
      <c r="D105" s="55" t="s">
        <v>64</v>
      </c>
      <c r="E105" s="55" t="s">
        <v>186</v>
      </c>
      <c r="F105" s="29">
        <v>6</v>
      </c>
      <c r="G105" s="55" t="s">
        <v>58</v>
      </c>
      <c r="H105" s="35">
        <v>24000</v>
      </c>
      <c r="I105" s="56"/>
    </row>
    <row r="106" spans="1:9" ht="20.100000000000001" customHeight="1">
      <c r="A106" s="29">
        <v>102</v>
      </c>
      <c r="B106" s="29"/>
      <c r="C106" s="29" t="s">
        <v>35</v>
      </c>
      <c r="D106" s="55" t="s">
        <v>64</v>
      </c>
      <c r="E106" s="55" t="s">
        <v>186</v>
      </c>
      <c r="F106" s="29">
        <v>10</v>
      </c>
      <c r="G106" s="55" t="s">
        <v>58</v>
      </c>
      <c r="H106" s="35">
        <v>40000</v>
      </c>
      <c r="I106" s="56"/>
    </row>
    <row r="107" spans="1:9" ht="20.100000000000001" customHeight="1">
      <c r="A107" s="29">
        <v>103</v>
      </c>
      <c r="B107" s="28">
        <v>42340</v>
      </c>
      <c r="C107" s="29" t="s">
        <v>173</v>
      </c>
      <c r="D107" s="55" t="s">
        <v>63</v>
      </c>
      <c r="E107" s="55" t="s">
        <v>186</v>
      </c>
      <c r="F107" s="29">
        <v>1</v>
      </c>
      <c r="G107" s="55" t="s">
        <v>57</v>
      </c>
      <c r="H107" s="35">
        <v>80000</v>
      </c>
      <c r="I107" s="56"/>
    </row>
    <row r="108" spans="1:9" ht="20.100000000000001" customHeight="1">
      <c r="A108" s="29">
        <v>104</v>
      </c>
      <c r="B108" s="28">
        <v>42350</v>
      </c>
      <c r="C108" s="29" t="s">
        <v>135</v>
      </c>
      <c r="D108" s="55" t="s">
        <v>64</v>
      </c>
      <c r="E108" s="55" t="s">
        <v>186</v>
      </c>
      <c r="F108" s="29">
        <v>1</v>
      </c>
      <c r="G108" s="55" t="s">
        <v>57</v>
      </c>
      <c r="H108" s="35">
        <v>30000</v>
      </c>
      <c r="I108" s="56"/>
    </row>
    <row r="109" spans="1:9">
      <c r="A109" s="78" t="s">
        <v>190</v>
      </c>
      <c r="B109" s="78"/>
      <c r="C109" s="78"/>
      <c r="D109" s="78"/>
      <c r="E109" s="78"/>
      <c r="F109" s="58">
        <f>SUM(F5:F108)</f>
        <v>10573</v>
      </c>
      <c r="G109" s="58"/>
      <c r="H109" s="59">
        <f>SUM(H5:H108)</f>
        <v>21075000</v>
      </c>
      <c r="I109" s="60"/>
    </row>
  </sheetData>
  <mergeCells count="4">
    <mergeCell ref="A109:E109"/>
    <mergeCell ref="A2:I2"/>
    <mergeCell ref="A1:I1"/>
    <mergeCell ref="A3:I3"/>
  </mergeCells>
  <phoneticPr fontId="1" type="noConversion"/>
  <pageMargins left="0.9055118110236221" right="0.51181102362204722" top="0.74803149606299213" bottom="0.74803149606299213" header="0.31496062992125984" footer="0.31496062992125984"/>
  <pageSetup paperSize="9" scale="95" orientation="portrait" horizontalDpi="150" verticalDpi="15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6"/>
  <sheetViews>
    <sheetView workbookViewId="0">
      <selection activeCell="F18" sqref="F18"/>
    </sheetView>
  </sheetViews>
  <sheetFormatPr defaultColWidth="29.25" defaultRowHeight="16.5"/>
  <cols>
    <col min="1" max="1" width="12.75" style="2" customWidth="1"/>
    <col min="2" max="2" width="15.875" style="2" customWidth="1"/>
    <col min="3" max="3" width="19.125" style="2" customWidth="1"/>
    <col min="4" max="4" width="25" style="2" customWidth="1"/>
    <col min="5" max="16384" width="29.25" style="2"/>
  </cols>
  <sheetData>
    <row r="1" spans="1:9" ht="31.5">
      <c r="A1" s="80" t="s">
        <v>69</v>
      </c>
      <c r="B1" s="80"/>
      <c r="C1" s="80"/>
      <c r="D1" s="80"/>
      <c r="E1" s="4"/>
      <c r="F1" s="4"/>
      <c r="G1" s="4"/>
      <c r="H1" s="4"/>
      <c r="I1" s="4"/>
    </row>
    <row r="2" spans="1:9" ht="18" customHeight="1">
      <c r="A2" s="24"/>
      <c r="B2" s="24"/>
      <c r="C2" s="24"/>
      <c r="D2" s="24"/>
      <c r="E2" s="5"/>
    </row>
    <row r="3" spans="1:9" s="7" customFormat="1" ht="26.25" customHeight="1">
      <c r="A3" s="26" t="s">
        <v>14</v>
      </c>
      <c r="B3" s="26" t="s">
        <v>15</v>
      </c>
      <c r="C3" s="26" t="s">
        <v>16</v>
      </c>
      <c r="D3" s="26" t="s">
        <v>17</v>
      </c>
      <c r="E3" s="6"/>
    </row>
    <row r="4" spans="1:9" s="7" customFormat="1" ht="41.25" customHeight="1">
      <c r="A4" s="25" t="s">
        <v>18</v>
      </c>
      <c r="B4" s="25" t="s">
        <v>74</v>
      </c>
      <c r="C4" s="25" t="s">
        <v>70</v>
      </c>
      <c r="D4" s="25" t="s">
        <v>72</v>
      </c>
      <c r="E4" s="6"/>
    </row>
    <row r="5" spans="1:9" s="7" customFormat="1" ht="41.25" customHeight="1">
      <c r="A5" s="25" t="s">
        <v>18</v>
      </c>
      <c r="B5" s="30" t="s">
        <v>75</v>
      </c>
      <c r="C5" s="25" t="s">
        <v>73</v>
      </c>
      <c r="D5" s="25" t="s">
        <v>72</v>
      </c>
      <c r="E5" s="6"/>
    </row>
    <row r="6" spans="1:9" ht="23.25" customHeight="1"/>
  </sheetData>
  <mergeCells count="1">
    <mergeCell ref="A1:D1"/>
  </mergeCells>
  <phoneticPr fontId="1" type="noConversion"/>
  <pageMargins left="1.1023622047244095" right="0.43307086614173229" top="0.74803149606299213" bottom="0.74803149606299213" header="0.31496062992125984" footer="0.31496062992125984"/>
  <pageSetup paperSize="9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3</vt:i4>
      </vt:variant>
    </vt:vector>
  </HeadingPairs>
  <TitlesOfParts>
    <vt:vector size="8" baseType="lpstr">
      <vt:lpstr>후원금수입명세서</vt:lpstr>
      <vt:lpstr>후원품수입명세서</vt:lpstr>
      <vt:lpstr>후원금사용명세서</vt:lpstr>
      <vt:lpstr>후원품사용명세서</vt:lpstr>
      <vt:lpstr>후원금전용계좌</vt:lpstr>
      <vt:lpstr>후원금수입명세서!Print_Titles</vt:lpstr>
      <vt:lpstr>후원품사용명세서!Print_Titles</vt:lpstr>
      <vt:lpstr>후원품수입명세서!Print_Titles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2016-03-23T02:14:16Z</cp:lastPrinted>
  <dcterms:created xsi:type="dcterms:W3CDTF">2014-03-18T00:12:46Z</dcterms:created>
  <dcterms:modified xsi:type="dcterms:W3CDTF">2016-03-29T12:49:39Z</dcterms:modified>
</cp:coreProperties>
</file>